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DATA-DOC\Lobanova\"/>
    </mc:Choice>
  </mc:AlternateContent>
  <xr:revisionPtr revIDLastSave="0" documentId="8_{4C2201AF-9F84-42EF-AC6A-D2E386D2E8E7}" xr6:coauthVersionLast="45" xr6:coauthVersionMax="45" xr10:uidLastSave="{00000000-0000-0000-0000-000000000000}"/>
  <bookViews>
    <workbookView xWindow="-120" yWindow="-120" windowWidth="20730" windowHeight="11160" tabRatio="789" activeTab="3" xr2:uid="{00000000-000D-0000-FFFF-FFFF00000000}"/>
  </bookViews>
  <sheets>
    <sheet name="Складская программа_06.11." sheetId="14" r:id="rId1"/>
    <sheet name="PM25" sheetId="1" r:id="rId2"/>
    <sheet name="PM50" sheetId="5" r:id="rId3"/>
    <sheet name="ICS25" sheetId="7" r:id="rId4"/>
  </sheets>
  <externalReferences>
    <externalReference r:id="rId5"/>
    <externalReference r:id="rId6"/>
  </externalReferences>
  <definedNames>
    <definedName name="_xlnm._FilterDatabase" localSheetId="3" hidden="1">'ICS25'!$A$1:$F$127</definedName>
    <definedName name="_xlnm._FilterDatabase" localSheetId="1" hidden="1">'PM25'!$A$1:$F$164</definedName>
    <definedName name="_xlnm._FilterDatabase" localSheetId="2" hidden="1">'PM50'!$A$1:$F$57</definedName>
    <definedName name="cities">[1]sett!$B$1:$B$3</definedName>
    <definedName name="MVKE_KONDM">'[2]MPG SAP'!$I$3:$K$50</definedName>
    <definedName name="Product">'[2]MPG SAP'!$R$3:$U$53</definedName>
    <definedName name="_xlnm.Print_Area" localSheetId="0">'Складская программа_06.11.'!$K$1:$AH$99</definedName>
    <definedName name="сшешуы" localSheetId="0">'Складская программа_06.11.'!$AU$1:$AU$1</definedName>
    <definedName name="сшешуы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14" l="1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AB49" i="14"/>
  <c r="H49" i="14"/>
  <c r="AB48" i="14"/>
  <c r="H48" i="14"/>
  <c r="AB47" i="14"/>
  <c r="H47" i="14"/>
  <c r="AB46" i="14"/>
  <c r="H46" i="14"/>
  <c r="AB45" i="14"/>
  <c r="H45" i="14"/>
  <c r="AB44" i="14"/>
  <c r="H44" i="14"/>
  <c r="AB43" i="14"/>
  <c r="H43" i="14"/>
  <c r="AB42" i="14"/>
  <c r="H42" i="14"/>
  <c r="AB41" i="14"/>
  <c r="H41" i="14"/>
  <c r="AB40" i="14"/>
  <c r="H40" i="14"/>
  <c r="AB39" i="14"/>
  <c r="H39" i="14"/>
  <c r="AB38" i="14"/>
  <c r="H38" i="14"/>
  <c r="AB37" i="14"/>
  <c r="H37" i="14"/>
  <c r="AB36" i="14"/>
  <c r="H36" i="14"/>
  <c r="AB35" i="14"/>
  <c r="H35" i="14"/>
  <c r="AB34" i="14"/>
  <c r="H34" i="14"/>
  <c r="AB33" i="14"/>
  <c r="H33" i="14"/>
  <c r="AB32" i="14"/>
  <c r="H32" i="14"/>
  <c r="AB31" i="14"/>
  <c r="AB30" i="14"/>
  <c r="H30" i="14"/>
  <c r="AB29" i="14"/>
  <c r="H29" i="14"/>
  <c r="AB28" i="14"/>
  <c r="H28" i="14"/>
  <c r="AB27" i="14"/>
  <c r="H27" i="14"/>
  <c r="AB26" i="14"/>
  <c r="H26" i="14"/>
  <c r="AB25" i="14"/>
  <c r="H25" i="14"/>
  <c r="AB24" i="14"/>
  <c r="H24" i="14"/>
  <c r="AB23" i="14"/>
  <c r="H23" i="14"/>
  <c r="AB22" i="14"/>
  <c r="H22" i="14"/>
  <c r="AB21" i="14"/>
  <c r="H21" i="14"/>
  <c r="AB20" i="14"/>
  <c r="H20" i="14"/>
  <c r="AB19" i="14"/>
  <c r="H19" i="14"/>
  <c r="AB18" i="14"/>
  <c r="H18" i="14"/>
  <c r="AB17" i="14"/>
  <c r="H17" i="14"/>
  <c r="AB16" i="14"/>
  <c r="H16" i="14"/>
  <c r="AB15" i="14"/>
  <c r="H15" i="14"/>
  <c r="AB14" i="14"/>
  <c r="H14" i="14"/>
  <c r="AB13" i="14"/>
  <c r="H13" i="14"/>
  <c r="AB12" i="14"/>
  <c r="H12" i="14"/>
  <c r="AB11" i="14"/>
  <c r="H11" i="14"/>
  <c r="AB10" i="14"/>
  <c r="H10" i="14"/>
  <c r="AB9" i="14"/>
  <c r="H9" i="14"/>
  <c r="AB8" i="14"/>
  <c r="H8" i="14"/>
  <c r="AB7" i="14"/>
  <c r="H7" i="14"/>
</calcChain>
</file>

<file path=xl/sharedStrings.xml><?xml version="1.0" encoding="utf-8"?>
<sst xmlns="http://schemas.openxmlformats.org/spreadsheetml/2006/main" count="2933" uniqueCount="689">
  <si>
    <t>BL</t>
  </si>
  <si>
    <t>GY</t>
  </si>
  <si>
    <t>Schiedel PERMETER 25</t>
  </si>
  <si>
    <t>Диаметр, мм</t>
  </si>
  <si>
    <t>Schiedel ICS 25</t>
  </si>
  <si>
    <t>Black (RAL 9005)</t>
  </si>
  <si>
    <t>Grey (NCS 7500)</t>
  </si>
  <si>
    <t>130</t>
  </si>
  <si>
    <t>Type</t>
  </si>
  <si>
    <t>Angle</t>
  </si>
  <si>
    <t>Length</t>
  </si>
  <si>
    <t>System</t>
  </si>
  <si>
    <t>Diameter add</t>
  </si>
  <si>
    <t>key</t>
  </si>
  <si>
    <t>Color (y/n)</t>
  </si>
  <si>
    <t>Dia (y/n)</t>
  </si>
  <si>
    <t xml:space="preserve">Drainplug_support </t>
  </si>
  <si>
    <t>PM25</t>
  </si>
  <si>
    <t>Напольная опора с отводом конденсата (H=1000 мм)</t>
  </si>
  <si>
    <t xml:space="preserve">Drain_Plug_Supp. </t>
  </si>
  <si>
    <t>ICS25</t>
  </si>
  <si>
    <t>no</t>
  </si>
  <si>
    <t xml:space="preserve">Напольная опора 1000 мм с отводом конденсата </t>
  </si>
  <si>
    <t xml:space="preserve">Top_pl.w.drain. </t>
  </si>
  <si>
    <t>Основание с отводом конденсата (настенный монтаж)</t>
  </si>
  <si>
    <t>+</t>
  </si>
  <si>
    <t xml:space="preserve">Base_sup.pl.w.dr. </t>
  </si>
  <si>
    <t>Основание с отводом конденсата (напольный монтаж)</t>
  </si>
  <si>
    <t xml:space="preserve">Top_Plate </t>
  </si>
  <si>
    <t>Промежуточный опорный элемент</t>
  </si>
  <si>
    <t xml:space="preserve">Настенный элемент с отводом конденсата </t>
  </si>
  <si>
    <t xml:space="preserve">Locking_Plug </t>
  </si>
  <si>
    <t>Заглушка тройника для твердого топлива</t>
  </si>
  <si>
    <t xml:space="preserve">Top_plate </t>
  </si>
  <si>
    <t xml:space="preserve">Промежуточный опорный элемент </t>
  </si>
  <si>
    <t xml:space="preserve">Tee_Plug_w.drain </t>
  </si>
  <si>
    <t>Емкость для сбора конденсата</t>
  </si>
  <si>
    <t xml:space="preserve">Емкость для сбора конденсата </t>
  </si>
  <si>
    <t xml:space="preserve">Inspec.Tee_FU </t>
  </si>
  <si>
    <t>Тройник прочистки</t>
  </si>
  <si>
    <t xml:space="preserve">Locking_plug </t>
  </si>
  <si>
    <t>Заглушка тройника (тверд. топливо)</t>
  </si>
  <si>
    <t xml:space="preserve">Tee </t>
  </si>
  <si>
    <t>Тройник 90°</t>
  </si>
  <si>
    <t>Pipe</t>
  </si>
  <si>
    <t xml:space="preserve">Элемент трубы 1000 мм </t>
  </si>
  <si>
    <t>Тройник 45°</t>
  </si>
  <si>
    <t xml:space="preserve">Элемент трубы 500 мм </t>
  </si>
  <si>
    <t>Элемент трубы 1000 мм</t>
  </si>
  <si>
    <t xml:space="preserve">Элемент трубы 250 мм </t>
  </si>
  <si>
    <t>Элемент трубы 500 мм</t>
  </si>
  <si>
    <t xml:space="preserve">Adjust.pipe </t>
  </si>
  <si>
    <t>375-585</t>
  </si>
  <si>
    <t xml:space="preserve">Элемент трубы раздвижной 375-585 мм </t>
  </si>
  <si>
    <t>Элемент трубы 250 мм</t>
  </si>
  <si>
    <t xml:space="preserve">Measur.pipe_3t. </t>
  </si>
  <si>
    <t>Элемент с отверстием для анализа газа 250 мм</t>
  </si>
  <si>
    <t>PMS25</t>
  </si>
  <si>
    <t>Элемент трубы ЭСТЕТ 1000 мм (безхомутовое соединение)</t>
  </si>
  <si>
    <t xml:space="preserve">Structur.lock.band </t>
  </si>
  <si>
    <t>ACCESS</t>
  </si>
  <si>
    <t>Усиленный  хомут</t>
  </si>
  <si>
    <t>Элемент трубы ЭСТЕТ 500 мм (безхомутовое соединение)</t>
  </si>
  <si>
    <t xml:space="preserve">Tee_long </t>
  </si>
  <si>
    <t xml:space="preserve">Тройник 90° </t>
  </si>
  <si>
    <t>Элемент трубы ЭСТЕТ 250 мм (безхомутовое соединение)</t>
  </si>
  <si>
    <t xml:space="preserve">Тройник 45° </t>
  </si>
  <si>
    <t xml:space="preserve">Adjust.Pipe </t>
  </si>
  <si>
    <t>Элемент трубы раздвижной 270 - 375 мм</t>
  </si>
  <si>
    <t xml:space="preserve">Inspec.Tee_P1 </t>
  </si>
  <si>
    <t>Тройник прочистки (T200 P1)</t>
  </si>
  <si>
    <t xml:space="preserve">Adaptor_PPL-PM </t>
  </si>
  <si>
    <t>Переходник Prima Plus → PM25</t>
  </si>
  <si>
    <t xml:space="preserve">Тройник прочистки (T450 N1) </t>
  </si>
  <si>
    <t xml:space="preserve">Damper_Pipe </t>
  </si>
  <si>
    <t xml:space="preserve">ШИБЕР </t>
  </si>
  <si>
    <t xml:space="preserve">Bend </t>
  </si>
  <si>
    <t>Отвод 90°</t>
  </si>
  <si>
    <t xml:space="preserve">Anchor_plate </t>
  </si>
  <si>
    <t>Переходник Кирпичная труба - PM25</t>
  </si>
  <si>
    <t xml:space="preserve">Отвод 45° </t>
  </si>
  <si>
    <t xml:space="preserve">Long_Ad.SW-PM </t>
  </si>
  <si>
    <t>Переходник Топка - PM25 1000 мм</t>
  </si>
  <si>
    <t xml:space="preserve">Отвод 30° </t>
  </si>
  <si>
    <t xml:space="preserve">Adaptor_25-50 </t>
  </si>
  <si>
    <t xml:space="preserve">Переходник PM25 - PM50  </t>
  </si>
  <si>
    <t xml:space="preserve">Отвод 15° </t>
  </si>
  <si>
    <t>Отвод 15°</t>
  </si>
  <si>
    <t xml:space="preserve">Wall_band </t>
  </si>
  <si>
    <t xml:space="preserve">Настенный хомут 50 мм </t>
  </si>
  <si>
    <t>Отвод 30°</t>
  </si>
  <si>
    <t xml:space="preserve">Adjust_w_band </t>
  </si>
  <si>
    <t xml:space="preserve">Настенный хомут с консолью  75-300 мм </t>
  </si>
  <si>
    <t>Отвод 45°</t>
  </si>
  <si>
    <t xml:space="preserve">Heavy_duty_w_band </t>
  </si>
  <si>
    <t>ACCESSHeavy_duty_w_band 50</t>
  </si>
  <si>
    <t xml:space="preserve">Настенный хомут раздвижной </t>
  </si>
  <si>
    <t xml:space="preserve">Roof_Supp </t>
  </si>
  <si>
    <t>Хомут для перекрытия</t>
  </si>
  <si>
    <t xml:space="preserve">Adj.wall_band </t>
  </si>
  <si>
    <t xml:space="preserve">ACCESSAdj.wall_band </t>
  </si>
  <si>
    <t>Раздвижной настенный хомут 60-100 мм</t>
  </si>
  <si>
    <t xml:space="preserve">Guywire_Bracket </t>
  </si>
  <si>
    <t xml:space="preserve">Кольцо для растяжек </t>
  </si>
  <si>
    <t>Хомут усиленный</t>
  </si>
  <si>
    <t xml:space="preserve">Cantilever_Support </t>
  </si>
  <si>
    <t>ACCESSCantilever_Support 475</t>
  </si>
  <si>
    <t>Опорная консоль 475 мм</t>
  </si>
  <si>
    <t>Хомут для перекрытий (серебристый) **</t>
  </si>
  <si>
    <t>ACCESSCantilever_Support 570</t>
  </si>
  <si>
    <t>Опорная консоль 570 мм</t>
  </si>
  <si>
    <t xml:space="preserve">Tapered_Terminal </t>
  </si>
  <si>
    <t>Конус</t>
  </si>
  <si>
    <t>ACCESSCantilever_Support 620</t>
  </si>
  <si>
    <t>Опорная консоль 620 мм</t>
  </si>
  <si>
    <t xml:space="preserve">AS_terminal </t>
  </si>
  <si>
    <t>Конус с зонтиком</t>
  </si>
  <si>
    <t>ACCESSCantilever_Support 720</t>
  </si>
  <si>
    <t>Опорная консоль 720 мм</t>
  </si>
  <si>
    <t xml:space="preserve">Storm_Collar </t>
  </si>
  <si>
    <t xml:space="preserve">ACCESSStorm_Collar </t>
  </si>
  <si>
    <t>Уплотнительная манжета от дождя</t>
  </si>
  <si>
    <t>ACCESSCantilever_Support 820</t>
  </si>
  <si>
    <t>Опорная консоль 820 мм</t>
  </si>
  <si>
    <t xml:space="preserve">Flashing </t>
  </si>
  <si>
    <t>ACCESSFlashing 0</t>
  </si>
  <si>
    <t>Проход через крышу 0°</t>
  </si>
  <si>
    <t>ACCESSCantilever_Support 1120</t>
  </si>
  <si>
    <t>Опорная консоль 1120 мм</t>
  </si>
  <si>
    <t>3-15</t>
  </si>
  <si>
    <t>ACCESSFlashing 3-15</t>
  </si>
  <si>
    <t>Проход через крышу 3° - 15°</t>
  </si>
  <si>
    <t xml:space="preserve">Уплотнительная манжета от дождя </t>
  </si>
  <si>
    <t>16-25</t>
  </si>
  <si>
    <t>ACCESSFlashing 16-25</t>
  </si>
  <si>
    <t>Проход через крышу 16° - 25°</t>
  </si>
  <si>
    <t xml:space="preserve">Проход через крышу 0° </t>
  </si>
  <si>
    <t>26-35</t>
  </si>
  <si>
    <t>ACCESSFlashing 26-35</t>
  </si>
  <si>
    <t>Проход через крышу 26° - 35°</t>
  </si>
  <si>
    <t xml:space="preserve">Проход через крышу 3° - 15° </t>
  </si>
  <si>
    <t>36-45</t>
  </si>
  <si>
    <t>ACCESSFlashing 36-45</t>
  </si>
  <si>
    <t>Проход через крышу 36° - 45°</t>
  </si>
  <si>
    <t xml:space="preserve">Проход через крышу 16° - 25° </t>
  </si>
  <si>
    <t xml:space="preserve">Cover_Plate_R </t>
  </si>
  <si>
    <t>0-5</t>
  </si>
  <si>
    <t>Декоративная пластина 0° - 5°</t>
  </si>
  <si>
    <t xml:space="preserve">Проход через крышу 26° - 35° </t>
  </si>
  <si>
    <t>35-45</t>
  </si>
  <si>
    <t>Декоративная пластина 35° - 45°</t>
  </si>
  <si>
    <t xml:space="preserve">Tapered_term. </t>
  </si>
  <si>
    <t xml:space="preserve">Конус с зонтиком </t>
  </si>
  <si>
    <t xml:space="preserve">Raincap </t>
  </si>
  <si>
    <t>Опорная консоль 620 мм **</t>
  </si>
  <si>
    <t xml:space="preserve">Adaptor_PPL-ICS </t>
  </si>
  <si>
    <t xml:space="preserve">Переходник Prima Plus - ICS </t>
  </si>
  <si>
    <t>Опорная консоль 720 мм **</t>
  </si>
  <si>
    <t xml:space="preserve">Anchor_plateUNI </t>
  </si>
  <si>
    <t xml:space="preserve">Переходник UNI - ICS </t>
  </si>
  <si>
    <t>Опорная консоль 820 мм **</t>
  </si>
  <si>
    <t xml:space="preserve">DoubleLip_Seal_KIT </t>
  </si>
  <si>
    <t>SIL</t>
  </si>
  <si>
    <t>Силиконовая манжета</t>
  </si>
  <si>
    <t>Опорная консоль 1120 мм **</t>
  </si>
  <si>
    <t>VIT</t>
  </si>
  <si>
    <t>Витоновая манжета</t>
  </si>
  <si>
    <t>Schiedel PERMETER 50</t>
  </si>
  <si>
    <t>PM50</t>
  </si>
  <si>
    <t xml:space="preserve">Base_Sup.w.drain </t>
  </si>
  <si>
    <t>KRS</t>
  </si>
  <si>
    <t xml:space="preserve">KRSBase_Sup.w.drain </t>
  </si>
  <si>
    <t>Basesup wd cond</t>
  </si>
  <si>
    <t>KRSBasesup wd cond</t>
  </si>
  <si>
    <t>Basesup wd zol</t>
  </si>
  <si>
    <t>KRSBasesup wd zol</t>
  </si>
  <si>
    <t>ACCESSCantilever_Support 1504</t>
  </si>
  <si>
    <t>Insp. pipe FE</t>
  </si>
  <si>
    <t>KRSInsp. pipe FE</t>
  </si>
  <si>
    <t>PMS50</t>
  </si>
  <si>
    <t>Insp. pipe FU</t>
  </si>
  <si>
    <t>KRSInsp. pipe FU</t>
  </si>
  <si>
    <t xml:space="preserve">T-Piece </t>
  </si>
  <si>
    <t>KRST-Piece 90</t>
  </si>
  <si>
    <t xml:space="preserve">Tee_Plug </t>
  </si>
  <si>
    <t xml:space="preserve">KRSTee_Plug </t>
  </si>
  <si>
    <t>KRST-Piece 693</t>
  </si>
  <si>
    <t>Переходник Prima Plus → PM50</t>
  </si>
  <si>
    <t xml:space="preserve">Pipe </t>
  </si>
  <si>
    <t>KRSPipe 665</t>
  </si>
  <si>
    <t>KRSPipe 330</t>
  </si>
  <si>
    <t>KRSPipe 165</t>
  </si>
  <si>
    <t>Переходник Топка - PM50 1000 мм</t>
  </si>
  <si>
    <t xml:space="preserve">Wall_band_light </t>
  </si>
  <si>
    <t>ACCESSWall_band_light 50</t>
  </si>
  <si>
    <t xml:space="preserve">Struc.W.band_ext.L1 </t>
  </si>
  <si>
    <t xml:space="preserve">ACCESSStruc.W.band_ext.L1 </t>
  </si>
  <si>
    <t xml:space="preserve">Struc.W.band_ext.L2 </t>
  </si>
  <si>
    <t xml:space="preserve">ACCESSStruc.W.band_ext.L2 </t>
  </si>
  <si>
    <t xml:space="preserve">Struc.W.band_ext.L3 </t>
  </si>
  <si>
    <t xml:space="preserve">ACCESSStruc.W.band_ext.L3 </t>
  </si>
  <si>
    <t xml:space="preserve">Struc.W.band_ext.L4 </t>
  </si>
  <si>
    <t xml:space="preserve">ACCESSStruc.W.band_ext.L4 </t>
  </si>
  <si>
    <t>Support HP</t>
  </si>
  <si>
    <t>KRSSupport HP</t>
  </si>
  <si>
    <t xml:space="preserve">Taper_Term </t>
  </si>
  <si>
    <t xml:space="preserve">KRSTaper_Term </t>
  </si>
  <si>
    <t xml:space="preserve">Terminal </t>
  </si>
  <si>
    <t xml:space="preserve">KRSTerminal </t>
  </si>
  <si>
    <t/>
  </si>
  <si>
    <t xml:space="preserve">Trim_collar </t>
  </si>
  <si>
    <t xml:space="preserve">ACCESSTrim_collar </t>
  </si>
  <si>
    <t>Trim_collar EW</t>
  </si>
  <si>
    <t>ACCESSTrim_collar EW</t>
  </si>
  <si>
    <t>22-26</t>
  </si>
  <si>
    <t>KRSTrim_collar 22-26</t>
  </si>
  <si>
    <t>Support RK</t>
  </si>
  <si>
    <t>KRSSupport RK</t>
  </si>
  <si>
    <t xml:space="preserve">Lockingbnd </t>
  </si>
  <si>
    <t xml:space="preserve">KRSLockingbnd </t>
  </si>
  <si>
    <t xml:space="preserve">Wall_band_static </t>
  </si>
  <si>
    <t xml:space="preserve">ACCESSWall_band_static </t>
  </si>
  <si>
    <t>KRSBend 15</t>
  </si>
  <si>
    <t>KRSBend 30</t>
  </si>
  <si>
    <t>KRSBend 45</t>
  </si>
  <si>
    <t>Damper kit 0,66m</t>
  </si>
  <si>
    <t>KRSDamper kit 0,66m</t>
  </si>
  <si>
    <t>Top plate PPL</t>
  </si>
  <si>
    <t>KRSTop plate PPL</t>
  </si>
  <si>
    <t>Top plate ICS</t>
  </si>
  <si>
    <t>KRSTop plate ICS</t>
  </si>
  <si>
    <t>Connection kit</t>
  </si>
  <si>
    <t>KRSConnection kit</t>
  </si>
  <si>
    <t xml:space="preserve">Ignis prot </t>
  </si>
  <si>
    <t xml:space="preserve">KRSIgnis prot </t>
  </si>
  <si>
    <t xml:space="preserve">Anch plate </t>
  </si>
  <si>
    <t xml:space="preserve">KRSAnch plate </t>
  </si>
  <si>
    <t>Adaptor Wood</t>
  </si>
  <si>
    <t>KRSAdaptor Wood</t>
  </si>
  <si>
    <t>Adaptor Beton</t>
  </si>
  <si>
    <t>KRSAdaptor Beton</t>
  </si>
  <si>
    <t>PERMETR</t>
  </si>
  <si>
    <t>шт.</t>
  </si>
  <si>
    <t>Ч</t>
  </si>
  <si>
    <t>С</t>
  </si>
  <si>
    <t>Основ с отвод конденс 130 PM25 (Ч)</t>
  </si>
  <si>
    <t>Основ с отвод конденс 150 PM25 (Ч)</t>
  </si>
  <si>
    <t>Основ с отвод конденс 200 PM25 (Ч)</t>
  </si>
  <si>
    <t>Основ с отвод конденс 250 PM25 (Ч)</t>
  </si>
  <si>
    <t>Промежут опорный элемент 130 PM25 (Ч)</t>
  </si>
  <si>
    <t>Промежут опорный элемент 130 PM25 (С)</t>
  </si>
  <si>
    <t>Промежут опорный элемент 150 PM25 (Ч)</t>
  </si>
  <si>
    <t>Промежут опорный элемент 150 PM25 (С)</t>
  </si>
  <si>
    <t>Промежут опорный элемент 200 PM25 (С)</t>
  </si>
  <si>
    <t>Промежут опорный элемент 200 PM25 (Ч)</t>
  </si>
  <si>
    <t>Промежут опорный элемент 250 PM25 (Ч)</t>
  </si>
  <si>
    <t>Емк сбора конденс д.130 PM25 (Ч)</t>
  </si>
  <si>
    <t>Емк сбора конденс д.130 PM25 (С)</t>
  </si>
  <si>
    <t>Емк сбора конденс д.150 PM25 (С)</t>
  </si>
  <si>
    <t>Емк сбора конденс д.150 PM25 (Ч)</t>
  </si>
  <si>
    <t>Емк сбора конденс д.200 PM25 (С)</t>
  </si>
  <si>
    <t>Емк сбора конденс д.250 PM25 (Ч)</t>
  </si>
  <si>
    <t>Емк сбора конденс д.200 PM25 (Ч)</t>
  </si>
  <si>
    <t>Тройник 90° д. 130 PM25 (Сер.)</t>
  </si>
  <si>
    <t>Тройник 90° д. 130 PM25 (Чер.)</t>
  </si>
  <si>
    <t>Тройник 90° д. 150 PM25 (Сер.)</t>
  </si>
  <si>
    <t>Тройник 90° д. 150 PM25 (Чер.)</t>
  </si>
  <si>
    <t>Тройник 90° д. 200 PM25 (Сер.)</t>
  </si>
  <si>
    <t>Тройник 90° д. 200 PM25 (Чер.)</t>
  </si>
  <si>
    <t>Тройник 90° д. 250 PM25 (Чер.)</t>
  </si>
  <si>
    <t>Тройник 45° д. 130 PM25 (Чер.)</t>
  </si>
  <si>
    <t>Тройник 45° д. 150 PM25 (Чер.)</t>
  </si>
  <si>
    <t>Тройник 45° д. 200 PM25 (Чер.)</t>
  </si>
  <si>
    <t>Тройник 45° д. 250 PM25 (Чер.)</t>
  </si>
  <si>
    <t>Элемент трубы 1000 мм д. 250 PM25 (Чер.)</t>
  </si>
  <si>
    <t>Элемент трубы 1000 мм д. 130 PM25 (Сер.)</t>
  </si>
  <si>
    <t>Элемент трубы 1000 мм д. 150 PM25 (Чер.)</t>
  </si>
  <si>
    <t>Элемент трубы 1000 мм д. 150 PM25 (Сер.)</t>
  </si>
  <si>
    <t>Элемент трубы 1000 мм д. 130 PM25 (Чер.)</t>
  </si>
  <si>
    <t>Элемент трубы 1000 мм д. 200 PM25 (Сер.)</t>
  </si>
  <si>
    <t>Элемент трубы 1000 мм д. 200 PM25 (Чер.)</t>
  </si>
  <si>
    <t>Элемент трубы 500 мм д. 130 PM25 (Сер.)</t>
  </si>
  <si>
    <t>Элемент трубы 500 мм д. 150 PM25 (Чер.)</t>
  </si>
  <si>
    <t>Элемент трубы 500 мм д. 150 PM25 (Сер.)</t>
  </si>
  <si>
    <t>Элемент трубы 500 мм д. 130 PM25 (Чер.)</t>
  </si>
  <si>
    <t>Элемент трубы 500 мм д. 200 PM25 (Чер.)</t>
  </si>
  <si>
    <t>Элемент трубы 500 мм д. 200 PM25 (Сер.)</t>
  </si>
  <si>
    <t>Элемент трубы 500 мм д. 250 PM25 (Чер.)</t>
  </si>
  <si>
    <t>Элемент трубы 250 мм д. 130 PM25 (Чер.)</t>
  </si>
  <si>
    <t>Элемент трубы 250 мм д. 130 PM25 (Сер.)</t>
  </si>
  <si>
    <t>Элемент трубы 250 мм д. 150 PM25 (Чер.)</t>
  </si>
  <si>
    <t>Элемент трубы 250 мм д. 150 PM25 (Сер.)</t>
  </si>
  <si>
    <t>Элемент трубы 250 мм д. 200 PM25 (Сер.)</t>
  </si>
  <si>
    <t>Элемент трубы 250 мм д. 200 PM25 (Чер.)</t>
  </si>
  <si>
    <t>Элемент трубы 250 мм д. 250 PM25 (Чер.)</t>
  </si>
  <si>
    <t>Эл трубы раздв 270-375 мм 130 PM25 (Ч)</t>
  </si>
  <si>
    <t>Эл трубы раздв 270-375 мм 150 PM25 (Ч)</t>
  </si>
  <si>
    <t>Эл трубы раздв 270-375 мм 150 PM25 (С)</t>
  </si>
  <si>
    <t>Эл трубы раздв 270-375 мм 200 PM25 (Ч)</t>
  </si>
  <si>
    <t>Эл трубы раздв 270-375 мм 250 PM25 (Ч)</t>
  </si>
  <si>
    <t>Эл трубы раздв 270-375 мм 200 PM25 (С)</t>
  </si>
  <si>
    <t>Переходник P+ - PM25 130 PM25 (С)</t>
  </si>
  <si>
    <t>Переходник P+ - PM25 130 PM25 (Ч)</t>
  </si>
  <si>
    <t>Переходник P+ - PM25 150 PM25 (С)</t>
  </si>
  <si>
    <t>Переходник P+ - PM25 150 PM25 (Ч)</t>
  </si>
  <si>
    <t>Переходник P+ - PM25 200 PM25 (С)</t>
  </si>
  <si>
    <t>Переходник P+ - PM25 200 PM25 (Ч)</t>
  </si>
  <si>
    <t>Переходник P+ - PM25 250 PM25 (Ч)</t>
  </si>
  <si>
    <t>Шибер д. 250 PM25 (Чер.)</t>
  </si>
  <si>
    <t>Шибер д. 200 PM25 (Cер.)</t>
  </si>
  <si>
    <t>Шибер д. 150 PM25 (Cер.)</t>
  </si>
  <si>
    <t>Шибер д. 150 PM25 (Чер.)</t>
  </si>
  <si>
    <t>Шибер д. 130 PM25 (Сер.)</t>
  </si>
  <si>
    <t>Шибер д. 130 PM25 (Чер.)</t>
  </si>
  <si>
    <t>Шибер д. 200 PM25 (Чер.)</t>
  </si>
  <si>
    <t>Переход Кирпич труба - PM25 130 PM25 (Ч)</t>
  </si>
  <si>
    <t>Переход Кирпич труба - PM25 150 PM25 (Ч)</t>
  </si>
  <si>
    <t>Переход Кирпич труба - PM25 200 PM25 (Ч)</t>
  </si>
  <si>
    <t>Переход Топка-PM25 1000 мм 130 PM25 (С)</t>
  </si>
  <si>
    <t>Переход Топка-PM25 1000 мм 130 PM25 (Ч)</t>
  </si>
  <si>
    <t>Переход Топка-PM25 1000 мм 150 PM25 (Ч)</t>
  </si>
  <si>
    <t>Переход Топка-PM25 1000 мм 150 PM25 (С)</t>
  </si>
  <si>
    <t>Переход Топка-PM25 1000 мм 200 PM25 (Ч)</t>
  </si>
  <si>
    <t>Переход Топка-PM25 1000 мм 200 PM25 (С)</t>
  </si>
  <si>
    <t>Переход Топка-PM25 1000 мм 250 PM25 (Ч)</t>
  </si>
  <si>
    <t>Отвод 30° д. 130 PM25 (Чер.)</t>
  </si>
  <si>
    <t>Отвод 30° д. 150 PM25 (Сер.)</t>
  </si>
  <si>
    <t>Отвод 30° д. 150 PM25 (Чер.)</t>
  </si>
  <si>
    <t>Отвод 30° д. 200 PM25 (Чер.)</t>
  </si>
  <si>
    <t>Отвод 30° д. 250 PM25 (Чер.)</t>
  </si>
  <si>
    <t>Отвод 45° д. 130 PM25 (Чер.)</t>
  </si>
  <si>
    <t>Отвод 45° д. 130 PM25 (Сер.)</t>
  </si>
  <si>
    <t>Отвод 45° д. 150 PM25 (Сер.)</t>
  </si>
  <si>
    <t>Отвод 45° д. 150 PM25 (Чер.)</t>
  </si>
  <si>
    <t>Отвод 45° д. 200 PM25 (Сер.)</t>
  </si>
  <si>
    <t>Отвод 45° д. 200 PM25 (Чер.)</t>
  </si>
  <si>
    <t>Отвод 45° д. 250 PM25 (Чер.)</t>
  </si>
  <si>
    <t>Отвод 90° д. 130 PM25 (Сер.)</t>
  </si>
  <si>
    <t>Отвод 90° д. 130 PM25 (Чер.)</t>
  </si>
  <si>
    <t>Отвод 90° д. 150 PM25 (Чер.)</t>
  </si>
  <si>
    <t>Отвод 90° д. 150 PM25 (Сер.)</t>
  </si>
  <si>
    <t>Отвод 90° д. 200 PM25 (Чер.)</t>
  </si>
  <si>
    <t>Отвод 90° д. 200 PM25 (Сер.)</t>
  </si>
  <si>
    <t>Отвод 90° д. 250 PM25 (Чер.)</t>
  </si>
  <si>
    <t>Хомут усиленный 180 PM25/50 (Сер.)</t>
  </si>
  <si>
    <t>Хомут усиленный 180 PM25/50 (Чер.)</t>
  </si>
  <si>
    <t>Хомут усиленный 200 PM25/50 (Сер.)</t>
  </si>
  <si>
    <t>Хомут усиленный 200 PM25/50 (Чер.)</t>
  </si>
  <si>
    <t>Хомут усиленный 250 PM25/50 (Чер.)</t>
  </si>
  <si>
    <t>Хомут усиленный 250 PM25/50 (Сер.)</t>
  </si>
  <si>
    <t>Хомут усиленный 300 PM25/50 (Чер.)</t>
  </si>
  <si>
    <t>Хомут для перекрытия 180 ICS25</t>
  </si>
  <si>
    <t>Roof_Supp 180/-/-/-/BA/ACCESS</t>
  </si>
  <si>
    <t>Хомут для перекрытия 200 ICS25/50</t>
  </si>
  <si>
    <t>Roof_Supp 200/-/-/-/BA/ACCESS</t>
  </si>
  <si>
    <t>Хомут для перекрытия 250 ICS25/50</t>
  </si>
  <si>
    <t>Roof_Supp 250/-/-/-/BA/ACCESS</t>
  </si>
  <si>
    <t>Хомут для перекрытия 300 ICS25/50</t>
  </si>
  <si>
    <t>Roof_Supp 300/-/-/-/BA/ACCESS</t>
  </si>
  <si>
    <t>Конус д. 130 PM25 (Чер.)</t>
  </si>
  <si>
    <t>Конус д. 150 PM25 (Чер.)</t>
  </si>
  <si>
    <t>Конус д. 150 PM25 (Сер.)</t>
  </si>
  <si>
    <t>Конус д. 200 PM25 (Чер.)</t>
  </si>
  <si>
    <t>Конус д. 250 PM25 (Чер.)</t>
  </si>
  <si>
    <t>Конус с зонтиком д. 130 PM25 (Сер.)</t>
  </si>
  <si>
    <t>Конус с зонтиком д. 130 PM25 (Чер.)</t>
  </si>
  <si>
    <t>Конус с зонтиком д. 150 PM25 (Cер.)</t>
  </si>
  <si>
    <t>Конус с зонтиком д. 150 PM25 (Чер.)</t>
  </si>
  <si>
    <t>Конус с зонтиком д. 200 PM25 (Чер.)</t>
  </si>
  <si>
    <t>Конус с зонтиком д. 250 PM25 (Чер.)</t>
  </si>
  <si>
    <t>Конус с зонтиком д. 200 PM25 (Cер.)</t>
  </si>
  <si>
    <t>Уплот манжета от дождя 180 PM25 (С)</t>
  </si>
  <si>
    <t>Уплот манжета от дождя 180 PM25 (Ч)</t>
  </si>
  <si>
    <t>Уплот манжета от дождя 200 PM25/50 (С)</t>
  </si>
  <si>
    <t>Уплот манжета от дождя 200 PM25/50 (Ч)</t>
  </si>
  <si>
    <t>Уплот манжета от дождя 300 PM25/50 (Ч)</t>
  </si>
  <si>
    <t>Уплот манжета от дождя 250 PM25/50 (С)</t>
  </si>
  <si>
    <t>Уплот манжета от дождя 250 PM25/50 (Ч)</t>
  </si>
  <si>
    <t>Декор пластина Стандарт 35-45° 180 (Ч)</t>
  </si>
  <si>
    <t>Декор пластина Стандарт 35-45° 180 (С)</t>
  </si>
  <si>
    <t>Декор пластина Стандарт 0-5° 180 (С)</t>
  </si>
  <si>
    <t>Декор пластина Стандарт 0-5° 180 (Ч)</t>
  </si>
  <si>
    <t>Декор пластина Стандарт 0-5° 200 (Ч)</t>
  </si>
  <si>
    <t>Декор пластина Стандарт 35-45° 200 (С)</t>
  </si>
  <si>
    <t>Декор пластина Стандарт 35-45° 200 (Ч)</t>
  </si>
  <si>
    <t>Декор пластина Стандарт 0-5° 200 (С)</t>
  </si>
  <si>
    <t>Декор пластина Стандарт 0-5° 250 (Ч)</t>
  </si>
  <si>
    <t>Декор пластина Стандарт 0-5° 250 (С)</t>
  </si>
  <si>
    <t>Декор пластина Стандарт 35-45° 250 (Ч)</t>
  </si>
  <si>
    <t>Декор пластина Стандарт 35-45° 250 (С)</t>
  </si>
  <si>
    <t>Декор пластина Стандарт 0-5° 300 (Ч)</t>
  </si>
  <si>
    <t>Декор пластина Стандарт 35-45° 300 (Ч)</t>
  </si>
  <si>
    <t>Опорная консоль 475 мм (Чер.)</t>
  </si>
  <si>
    <t>Опорная консоль 570 мм (Чер.)</t>
  </si>
  <si>
    <t>Опорная консоль 475 мм (Сер.)</t>
  </si>
  <si>
    <t>Опорная консоль 570 мм (Сер.)</t>
  </si>
  <si>
    <t>Cantilever_Supp. 620/-/-/304/BA/ACCESS</t>
  </si>
  <si>
    <t>Cantilever_Supp. 720/-/-/304/BA/ACCESS</t>
  </si>
  <si>
    <t>Cantilever_Supp. 820/-/-/304/BA/ACCESS</t>
  </si>
  <si>
    <t>Cantilever_Supp. 1120/-/-/304/BA/ACCESS</t>
  </si>
  <si>
    <t>PERMETR50</t>
  </si>
  <si>
    <t>Промежут опорный эл 150 PM50 (Ч)</t>
  </si>
  <si>
    <t>Тройник 90° д. 150 PM50 (Чер.)</t>
  </si>
  <si>
    <t>Конус д. 150 PM50 (Чер.)</t>
  </si>
  <si>
    <t>Конус с зонтиком д. 130 PM50 (Сер.)</t>
  </si>
  <si>
    <t>Конус с зонтиком д. 130 PM50 (Чер.)</t>
  </si>
  <si>
    <t>Конус с зонтиком д. 150 PM50 (Сер.)</t>
  </si>
  <si>
    <t>Конус с зонтиком д. 150 PM50 (Чер.)</t>
  </si>
  <si>
    <t>Конус с зонтиком д. 200 PM50 (Чер.)</t>
  </si>
  <si>
    <t>Отвод 30° д. 150 PM50 (Чер.)</t>
  </si>
  <si>
    <t>Отвод 45° д. 150 PM50 (Чер.)</t>
  </si>
  <si>
    <t>Отвод 90° д. 150 PM50 (Чер.)</t>
  </si>
  <si>
    <t>Переход Топка-PM50 1000мм 130 PM50 (Ч)</t>
  </si>
  <si>
    <t>Переход Топка-PM50 1000мм 150 PM50 (Ч)</t>
  </si>
  <si>
    <t>Переходник P+ - PM50 150 PM50 (Ч)</t>
  </si>
  <si>
    <t>Шибер д. 150 PM50 (Чер.)</t>
  </si>
  <si>
    <t>Эл трубы раздвиж 270-375 мм 150 PM50 (Ч)</t>
  </si>
  <si>
    <t>Элемент трубы 1000 мм д. 130 PM50 (Чер.)</t>
  </si>
  <si>
    <t>Элемент трубы 1000 мм д. 150 PM50 (Сер.)</t>
  </si>
  <si>
    <t>Элемент трубы 1000 мм д. 150 PM50 (Чер.)</t>
  </si>
  <si>
    <t>Элемент трубы 250 мм д. 130 PM50 (Чер.)</t>
  </si>
  <si>
    <t>Элемент трубы 250 мм д. 150 PM50 (Чер.)</t>
  </si>
  <si>
    <t>Элемент трубы 500 мм д. 130 PM50 (Чер.)</t>
  </si>
  <si>
    <t>Элемент трубы 500 мм д. 150 PM50 (Сер.)</t>
  </si>
  <si>
    <t>Элемент трубы 500 мм д. 150 PM50 (Чер.)</t>
  </si>
  <si>
    <t>Элемент трубы 500 мм д. 200 PM50 (Чер.)</t>
  </si>
  <si>
    <t>Элемент трубы 1000 мм д. 200 PM50 (Чер.)</t>
  </si>
  <si>
    <t>Переход Топка-PM50 1000мм 200 PM50 (Ч)</t>
  </si>
  <si>
    <t>Хомут усиленный 230 PM25/50 (Чер.)</t>
  </si>
  <si>
    <t>Хомут для перекрытия 230 ICS25/50</t>
  </si>
  <si>
    <t>Roof_Supp 230/-/-/-/BA/ACCESS</t>
  </si>
  <si>
    <t>Уплот манжета от дождя 230 PM25/50 (Ч)</t>
  </si>
  <si>
    <t>Декор пластина Стандарт 0-5° 230 (Ч)</t>
  </si>
  <si>
    <t>Декор пластина Стандарт 0-5° 230 (С)</t>
  </si>
  <si>
    <t>Декор пластина Стандарт 35-45° 230 (Ч)</t>
  </si>
  <si>
    <t>Основ с отвод конденс 200 ICS25</t>
  </si>
  <si>
    <t>Base_sup.pl.w.dr. 200/-/0,5/316/BA/ICS25</t>
  </si>
  <si>
    <t>Настен эл с отвод конденс 130 ICS25</t>
  </si>
  <si>
    <t>Top_pl.w.drain. 130/-/-/316/BA/ICS25</t>
  </si>
  <si>
    <t>Настен эл с отвод конденс 150 ICS25</t>
  </si>
  <si>
    <t>Top_pl.w.drain. 150/-/-/316/BA/ICS25</t>
  </si>
  <si>
    <t>Настен эл с отвод конденс 180 ICS25</t>
  </si>
  <si>
    <t>Top_pl.w.drain. 180/-/-/316/BA/ICS25</t>
  </si>
  <si>
    <t>Настен эл с отвод конденс 200 ICS25</t>
  </si>
  <si>
    <t>Top_pl.w.drain. 200/-/-/316/BA/ICS25</t>
  </si>
  <si>
    <t>Настен эл с отвод конденс 250 ICS25</t>
  </si>
  <si>
    <t>Top_pl.w.drain. 250/-/-/316/BA/ICS25</t>
  </si>
  <si>
    <t>Промежут опорный эл 130 ICS25</t>
  </si>
  <si>
    <t>Top_plate 130/200/0,5/316/BA/ICS25</t>
  </si>
  <si>
    <t>Промежут опорный эл 150 ICS25</t>
  </si>
  <si>
    <t>Top_plate 150/200/0,5/316/BA/ICS25</t>
  </si>
  <si>
    <t>Промежут опорный эл 180 ICS25</t>
  </si>
  <si>
    <t>Top_plate 180/200/0,5/316/BA/ICS25</t>
  </si>
  <si>
    <t>Промежут опорный эл 200 ICS25</t>
  </si>
  <si>
    <t>Top_plate 200/200/0,5/316/BA/ICS25</t>
  </si>
  <si>
    <t>Промежут опорный эл 250 ICS25</t>
  </si>
  <si>
    <t>Top_plate 250/200/0,5/316/BA/ICS25</t>
  </si>
  <si>
    <t>Емк сбора конденс 130 ICS25</t>
  </si>
  <si>
    <t>Tee_Plug_w.drain 130/-/-/316/BA/ICS25</t>
  </si>
  <si>
    <t>Емк сбора конденс 150 ICS25</t>
  </si>
  <si>
    <t>Tee_Plug_w.drain 150/-/-/316/BA/ICS25</t>
  </si>
  <si>
    <t>Емк сбора конденс 180 ICS25</t>
  </si>
  <si>
    <t>Tee_Plug_w.drain 180/-/-/316/BA/ICS25</t>
  </si>
  <si>
    <t>Емк сбора конденс 200 ICS25</t>
  </si>
  <si>
    <t>Tee_Plug_w.drain 200/-/-/316/BA/ICS25</t>
  </si>
  <si>
    <t>Емк сбора конденс 250 ICS25</t>
  </si>
  <si>
    <t>Tee_Plug_w.drain 250/-/-/316/BA/ICS25</t>
  </si>
  <si>
    <t>Элемент трубы 1000 мм д. 250 ICS25</t>
  </si>
  <si>
    <t>Pipe 250/1000/0,5/316S/BA/ICS25</t>
  </si>
  <si>
    <t>Элемент трубы 1000 мм д. 130 ICS25</t>
  </si>
  <si>
    <t>Pipe 130/1000/0,5/316S/BA/ICS25</t>
  </si>
  <si>
    <t>Элемент трубы 1000 мм д. 150 ICS25</t>
  </si>
  <si>
    <t>Pipe 150/1000/0,5/316S/BA/ICS25</t>
  </si>
  <si>
    <t>Элемент трубы 1000 мм д. 180 ICS25</t>
  </si>
  <si>
    <t>Pipe 180/1000/0,5/316S/BA/ICS25</t>
  </si>
  <si>
    <t>Элемент трубы 1000 мм д. 200 ICS25</t>
  </si>
  <si>
    <t>Pipe 200/1000/0,5/316S/BA/ICS25</t>
  </si>
  <si>
    <t>Элемент трубы 500 мм д. 130 ICS25</t>
  </si>
  <si>
    <t>Pipe 130/500/0,5/316S/BA/ICS25</t>
  </si>
  <si>
    <t>Элемент трубы 500 мм д. 150 ICS25</t>
  </si>
  <si>
    <t>Pipe 150/500/0,5/316S/BA/ICS25</t>
  </si>
  <si>
    <t>Элемент трубы 500 мм д. 180 ICS25</t>
  </si>
  <si>
    <t>Pipe 180/500/0,5/316S/BA/ICS25</t>
  </si>
  <si>
    <t>Элемент трубы 500 мм д. 200 ICS25</t>
  </si>
  <si>
    <t>Pipe 200/500/0,5/316S/BA/ICS25</t>
  </si>
  <si>
    <t>Элемент трубы 500 мм д. 250 ICS25</t>
  </si>
  <si>
    <t>Pipe 250/500/0,5/316S/BA/ICS25</t>
  </si>
  <si>
    <t>Элемент трубы 250 мм д. 130 ICS25</t>
  </si>
  <si>
    <t>Pipe 130/250/0,5/316S/BA/ICS25</t>
  </si>
  <si>
    <t>Элемент трубы 250 мм д. 150 ICS25</t>
  </si>
  <si>
    <t>Pipe 150/250/0,5/316S/BA/ICS25</t>
  </si>
  <si>
    <t>Элемент трубы 250 мм д. 180 ICS25</t>
  </si>
  <si>
    <t>Pipe 180/250/0,5/316S/BA/ICS25</t>
  </si>
  <si>
    <t>Элемент трубы 250 мм д. 200 ICS25</t>
  </si>
  <si>
    <t>Pipe 200/250/0,5/316S/BA/ICS25</t>
  </si>
  <si>
    <t>Элемент трубы 250 мм д. 250 ICS25</t>
  </si>
  <si>
    <t>Pipe 250/250/0,5/316S/BA/ICS25</t>
  </si>
  <si>
    <t>Эл трубы раздв 375-585 мм 130 ICS25</t>
  </si>
  <si>
    <t>Adjust.pipe 130/375-585/0,5/316/BA/ICS25</t>
  </si>
  <si>
    <t>Эл трубы раздвиж 375-585 мм 150 ICS25</t>
  </si>
  <si>
    <t>Adjust.pipe 150/375-585/0,5/316/BA/ICS25</t>
  </si>
  <si>
    <t>Эл трубы раздвиж 375-585 мм 180 ICS25</t>
  </si>
  <si>
    <t>Adjust.pipe 180/375-585/0,5/316/BA/ICS25</t>
  </si>
  <si>
    <t>Усиленный хомут 180 ICS25</t>
  </si>
  <si>
    <t>Structur.lock.band 180/-/-/-/BA/ACCESS</t>
  </si>
  <si>
    <t>Усиленный хомут 200 ICS25/50</t>
  </si>
  <si>
    <t>Structur.lock.band 200/-/-/-/BA/ACCESS</t>
  </si>
  <si>
    <t>Усиленный хомут 230 ICS25/50</t>
  </si>
  <si>
    <t>Structur.lock.band 230/-/-/-/BA/ACCESS</t>
  </si>
  <si>
    <t>Усиленный хомут 250 ICS25/50</t>
  </si>
  <si>
    <t>Structur.lock.band 250/-/-/-/BA/ACCESS</t>
  </si>
  <si>
    <t>Усиленный хомут 300 ICS25/50</t>
  </si>
  <si>
    <t>Structur.lock.band 300/-/-/-/BA/ACCESS</t>
  </si>
  <si>
    <t>Тройник 90° д. 130 ICS25</t>
  </si>
  <si>
    <t>Tee_long 130/90/0,5/316S/BA/ICS25</t>
  </si>
  <si>
    <t>Тройник 90° д. 150 ICS25</t>
  </si>
  <si>
    <t>Tee_long 150/90/0,5/316S/BA/ICS25</t>
  </si>
  <si>
    <t>Тройник 90° д. 180 ICS25</t>
  </si>
  <si>
    <t>Tee_long 180/90/0,5/316S/BA/ICS25</t>
  </si>
  <si>
    <t>Тройник 90° д. 200 ICS25</t>
  </si>
  <si>
    <t>Tee_long 200/90/0,5/316S/BA/ICS25</t>
  </si>
  <si>
    <t>Тройник 90° д. 250 ICS25</t>
  </si>
  <si>
    <t>Tee_long 250/90/0,5/316S/BA/ICS25</t>
  </si>
  <si>
    <t>Тройник 45° д. 250 ICS25</t>
  </si>
  <si>
    <t>Tee 250/135/0,5/316S/BA/ICS25</t>
  </si>
  <si>
    <t>Уплот манжета от дождя 180 ICS25</t>
  </si>
  <si>
    <t>Уплот манжета от дождя 200 ICS25/50</t>
  </si>
  <si>
    <t>Уплот манжета от дождя 230 ICS25/50</t>
  </si>
  <si>
    <t>Уплот манжета от дождя 250 ICS25/50</t>
  </si>
  <si>
    <t>Уплот манжета от дождя 300 ICS25/50</t>
  </si>
  <si>
    <t>Переходник Prima Plus - ICS д. 130 ICS25</t>
  </si>
  <si>
    <t>Переходник Prima Plus - ICS д. 150 ICS25</t>
  </si>
  <si>
    <t>Переходник Prima Plus - ICS д. 180 ICS25</t>
  </si>
  <si>
    <t>Переходник Prima Plus - ICS д. 200 ICS25</t>
  </si>
  <si>
    <t>Переходник Prima Plus - ICS д. 250 ICS25</t>
  </si>
  <si>
    <t>Конус д. 150 ICS25</t>
  </si>
  <si>
    <t>Конус д. 180 ICS25</t>
  </si>
  <si>
    <t>Конус д. 200 ICS25</t>
  </si>
  <si>
    <t>Настен хомут раздв50 мм 180 ICS25</t>
  </si>
  <si>
    <t>Настен хомут раздв50 мм 200 ICS25/50</t>
  </si>
  <si>
    <t>Настен хомут раздв50 мм 230 ICS25/50</t>
  </si>
  <si>
    <t>Настен хомут раздв50 мм 250 ICS25/50</t>
  </si>
  <si>
    <t>Настен хомут раздв50 мм 300 ICS25/50</t>
  </si>
  <si>
    <t>Опорная консоль 1004 мм</t>
  </si>
  <si>
    <t>Опорная консоль 1304 мм</t>
  </si>
  <si>
    <t>Опорная консоль 1504 мм</t>
  </si>
  <si>
    <t>Наст хом с конс удл 75-300 мм 180 ICS25</t>
  </si>
  <si>
    <t>Наст хом+конс удл 75-300 мм 200 ICS25/50</t>
  </si>
  <si>
    <t>Наст хом+конс удл 75-300 мм 230 ICS25/50</t>
  </si>
  <si>
    <t>Силиконовая манжета д. 180 ICS25</t>
  </si>
  <si>
    <t>Витоновая манжета д. 180 ICS25</t>
  </si>
  <si>
    <t>Витоновая манжета д. 200 ICS25</t>
  </si>
  <si>
    <t>Силиконовая манжета д. 200 ICS25</t>
  </si>
  <si>
    <t>Витоновая манжета д. 130 ICS25</t>
  </si>
  <si>
    <t>Силиконовая манжета д. 250 ICS25</t>
  </si>
  <si>
    <t>Витоновая манжета д. 150 ICS25</t>
  </si>
  <si>
    <t>Настенный хомут 50 мм 180</t>
  </si>
  <si>
    <t>Настенный хомут 50 мм 200</t>
  </si>
  <si>
    <t>Настенный хомут 50 мм 230</t>
  </si>
  <si>
    <t>Настенный хомут 50 мм 250</t>
  </si>
  <si>
    <t>Настенный хомут 50 мм 300</t>
  </si>
  <si>
    <t>Отвод 30° д. 150 ICS25</t>
  </si>
  <si>
    <t>Отвод 45° д. 130 ICS25</t>
  </si>
  <si>
    <t>Наст хом+конс удл 75-300 мм 250 ICS25/50</t>
  </si>
  <si>
    <t>Отвод 45° д. 150 ICS25</t>
  </si>
  <si>
    <t>Наст хом+конс удл 75-300 мм 300 ICS25/50</t>
  </si>
  <si>
    <t>Конус с зонтиком д. 130 ICS25</t>
  </si>
  <si>
    <t>Отвод 30° д. 180 ICS25</t>
  </si>
  <si>
    <t>Отвод 45° д. 180 ICS25</t>
  </si>
  <si>
    <t>Отвод 30° д. 200 ICS25</t>
  </si>
  <si>
    <t>Отвод 90° д. 130 ICS25</t>
  </si>
  <si>
    <t>Отвод 45° д. 200 ICS25</t>
  </si>
  <si>
    <t>Конус с зонтиком д. 150 ICS25</t>
  </si>
  <si>
    <t>Конус д. 250 ICS25</t>
  </si>
  <si>
    <t>Отвод 90° д. 150 ICS25</t>
  </si>
  <si>
    <t>Отвод 30° д. 250 ICS25</t>
  </si>
  <si>
    <t>Конус с зонтиком д. 180 ICS25</t>
  </si>
  <si>
    <t>Конус с зонтиком д. 200 ICS25</t>
  </si>
  <si>
    <t>Отвод 45° д. 250 ICS25</t>
  </si>
  <si>
    <t>Отвод 90° д. 180 ICS25</t>
  </si>
  <si>
    <t>Конус с зонтиком д. 250 ICS25</t>
  </si>
  <si>
    <t>Отвод 90° д. 200 ICS25</t>
  </si>
  <si>
    <t>Отвод 90° д. 250 ICS25</t>
  </si>
  <si>
    <t>Конус д. 130 ICS25</t>
  </si>
  <si>
    <t>Bend 130/90/0,5/316S/BA/ICS25</t>
  </si>
  <si>
    <t>Bend 150/90/0,5/316S/BA/ICS25</t>
  </si>
  <si>
    <t>Bend 180/90/0,5/316S/BA/ICS25</t>
  </si>
  <si>
    <t>Bend 200/90/0,5/316S/BA/ICS25</t>
  </si>
  <si>
    <t>Bend 250/90/0,5/316S/BA/ICS25</t>
  </si>
  <si>
    <t>Bend 130/45/0,5/316S/BA/ICS25</t>
  </si>
  <si>
    <t>Bend 150/45/0,5/316S/BA/ICS25</t>
  </si>
  <si>
    <t>Bend 180/45/0,5/316S/BA/ICS25</t>
  </si>
  <si>
    <t>Bend 200/45/0,5/316S/BA/ICS25</t>
  </si>
  <si>
    <t>Bend 250/45/0,5/316S/BA/ICS25</t>
  </si>
  <si>
    <t>Bend 150/30/0,5/316S/BA/ICS25</t>
  </si>
  <si>
    <t>Bend 180/30/0,5/316S/BA/ICS25</t>
  </si>
  <si>
    <t>Bend 200/30/0,5/316S/BA/ICS25</t>
  </si>
  <si>
    <t>Bend 250/30/0,5/316S/BA/ICS25</t>
  </si>
  <si>
    <t>Wall_band 180/50/-/-/BA/ACCESS</t>
  </si>
  <si>
    <t>Wall_band 200/45/-/-/BA/ACCESS</t>
  </si>
  <si>
    <t>Wall_band 230/50/-/-/BA/ACCESS</t>
  </si>
  <si>
    <t>Wall_band 250/50/-/-/BA/ACCESS</t>
  </si>
  <si>
    <t>Wall_band 300/45/-/-/BA/ACCESS</t>
  </si>
  <si>
    <t>Adjust_w_band 180/75-300/-/-/BA/Access</t>
  </si>
  <si>
    <t>Adjust_w_band 200/75-300/-/-/BA/Access</t>
  </si>
  <si>
    <t>Adjust_w_band 230/75-300/-/-/BA/Access</t>
  </si>
  <si>
    <t>Adjust_w_band 250/75-300/-/-/BA/Access</t>
  </si>
  <si>
    <t>Adjust_w_band 300/75-300/-/-/BA/Access</t>
  </si>
  <si>
    <t>Heavy_duty_w_band 180/50/-/-/BA/ACCESS</t>
  </si>
  <si>
    <t>Heavy_duty_w_band 200/50/-/-/BA/ACCESS</t>
  </si>
  <si>
    <t>Heavy_duty_w_band 230/50/-/-/BA/ACCESS</t>
  </si>
  <si>
    <t>Heavy_duty_w_band 250/50/-/-/BA/ACCESS</t>
  </si>
  <si>
    <t>Heavy_duty_w_band 300/50/-/-/BA/ACCESS</t>
  </si>
  <si>
    <t>Cantilever_Supp. 475/-/-/304/BA/ACCESS</t>
  </si>
  <si>
    <t>Cantilever_Supp. 570/-/-/304/BA/ACCESS</t>
  </si>
  <si>
    <t>Cantilever_Supp. 1004/-/-/304/BA/ACCESS</t>
  </si>
  <si>
    <t>Cantilever_Supp. 1304/-/-/304/BA/ACCESS</t>
  </si>
  <si>
    <t>Cantilever_Supp. 1504/-/-/304/BA/ACCESS</t>
  </si>
  <si>
    <t>Storm_Collar 180/140/-/-/BA/ACCESS</t>
  </si>
  <si>
    <t>Storm_Collar 200/140/-/-/BA/ACCESS</t>
  </si>
  <si>
    <t>Storm_Collar 230/140/-/-/BA/ACCESS</t>
  </si>
  <si>
    <t>Storm_Collar 250/140/-/-/BA/ACCESS</t>
  </si>
  <si>
    <t>Storm_Collar 300/140/-/-/BA/ACCESS</t>
  </si>
  <si>
    <t>Raincap 130/-/0,5/316/BA/ICS25</t>
  </si>
  <si>
    <t>Raincap 150/-/0,5/316/BA/ICS25</t>
  </si>
  <si>
    <t>Raincap 180/-/0,5/316/BA/ICS25</t>
  </si>
  <si>
    <t>Raincap 200/-/0,5/316/BA/ICS25</t>
  </si>
  <si>
    <t>Raincap 250/-/0,5/316/BA/ICS25</t>
  </si>
  <si>
    <t>Tapered_term. 150/-/0,5/316/BA/ICS25</t>
  </si>
  <si>
    <t>Tapered_term. 180/-/0,5/316/BA/ICS25</t>
  </si>
  <si>
    <t>Tapered_term. 200/-/0,5/316/BA/ICS25</t>
  </si>
  <si>
    <t>Tapered_term. 250/-/0,5/316S/BA/ICS25</t>
  </si>
  <si>
    <t>Tapered_term. 130/-/0,5/316S/BA/ICS25</t>
  </si>
  <si>
    <t>Adaptor_PPL-ICS 130/-/0,5/316/BA/ICS25</t>
  </si>
  <si>
    <t>Adaptor_PPL-ICS 150/-/0,5/316/BA/ICS25</t>
  </si>
  <si>
    <t>Adaptor_PPL-ICS 180/-/0,5/316/BA/ICS25</t>
  </si>
  <si>
    <t>Adaptor_PPL-ICS 200/-/0,5/316/BA/ICS25</t>
  </si>
  <si>
    <t>Adaptor_PPL-ICS 250/-/0,5/316/BA/ICS25</t>
  </si>
  <si>
    <t>DoubleLip_Seal_KIT 180/-/-/SIL/-/ACCESS</t>
  </si>
  <si>
    <t>DoubleLip_Seal_KIT 200/-/-/SIL/-/ACCESS</t>
  </si>
  <si>
    <t>DoubleLip_Seal_KIT 250/-/-/SIL/-/ACCESS</t>
  </si>
  <si>
    <t>DoubleLip_Seal_KIT 180/-/-/VIT/-/ACCESS</t>
  </si>
  <si>
    <t>DoubleLip_Seal_KIT 200/-/-/VIT/-/ACCESS</t>
  </si>
  <si>
    <t>DoubleLip_Seal_KIT 130/-/-/VIT/-/ACCESS</t>
  </si>
  <si>
    <t>DoubleLip_Seal_KIT 150/-/-/VIT/-/ACCESS</t>
  </si>
  <si>
    <t>Основ с отвод конденс 130 PM25 (С)</t>
  </si>
  <si>
    <t>Основ с отвод конденс 150 PM25 (С)</t>
  </si>
  <si>
    <t>Основ с отвод конденс 200 PM25 (С)</t>
  </si>
  <si>
    <t>Тройник 45° д. 130 PM25 (Сер.)</t>
  </si>
  <si>
    <t>Тройник 45° д. 150 PM25 (Сер.)</t>
  </si>
  <si>
    <t>Тройник 45° д. 200 PM25 (Сер.)</t>
  </si>
  <si>
    <t>Эл трубы раздв 270-375 мм 130 PM25 (С)</t>
  </si>
  <si>
    <t>Переход Кирпич труба - PM25 250 PM25 (Ч)</t>
  </si>
  <si>
    <t>Отвод 30° д. 130 PM25 (Сер.)</t>
  </si>
  <si>
    <t>Отвод 30° д. 200 PM25 (Сер.)</t>
  </si>
  <si>
    <t>Конус д. 130 PM25 (Сер.)</t>
  </si>
  <si>
    <t>Конус д. 200 PM25 (Сер.)</t>
  </si>
  <si>
    <t>Тройник 45° д. 150 PM50 (Чер.)</t>
  </si>
  <si>
    <t>Основ с отвод конденс 130 ICS25</t>
  </si>
  <si>
    <t>Base_sup.pl.w.dr. 130/-/0,5/316/BA/ICS25</t>
  </si>
  <si>
    <t>Основ с отвод конденс 150 ICS25</t>
  </si>
  <si>
    <t>Base_sup.pl.w.dr. 150/-/0,5/316/BA/ICS25</t>
  </si>
  <si>
    <t>Основ с отвод конденс 180 ICS25</t>
  </si>
  <si>
    <t>Base_sup.pl.w.dr. 180/-/0,5/316/BA/ICS25</t>
  </si>
  <si>
    <t>Основ с отвод конденс 250 ICS25</t>
  </si>
  <si>
    <t>Base_sup.pl.w.dr. 250/-/0,5/316/BA/ICS25</t>
  </si>
  <si>
    <t>Кольцо для растяжек 180 ICS25</t>
  </si>
  <si>
    <t>Guywire_Bracket 180/-/-/-/BA/ACCESS</t>
  </si>
  <si>
    <t>Кольцо для растяжек 200 ICS25/50</t>
  </si>
  <si>
    <t>Guywire_Bracket 200/-/-/-/BA/ACCESS</t>
  </si>
  <si>
    <t>Кольцо для растяжек 230 ICS25/50</t>
  </si>
  <si>
    <t>Guywire_Bracket 230/-/-/-/BA/ACCESS</t>
  </si>
  <si>
    <t>Кольцо для растяжек 250 ICS25/50</t>
  </si>
  <si>
    <t>Guywire_Bracket 250/-/-/-/BA/ACCESS</t>
  </si>
  <si>
    <t>Кольцо для растяжек 300 ICS25/50</t>
  </si>
  <si>
    <t>Guywire_Bracket 300/-/-/-/BA/ACCESS</t>
  </si>
  <si>
    <t>Силиконовая манжета д. 130 ICS25</t>
  </si>
  <si>
    <t>DoubleLip_Seal_KIT 130/-/-/SIL/-/ACCESS</t>
  </si>
  <si>
    <t>Силиконовая манжета д. 150 ICS25</t>
  </si>
  <si>
    <t>DoubleLip_Seal_KIT 150/-/-/SIL/-/ACCESS</t>
  </si>
  <si>
    <t>Санкт-Петербург</t>
  </si>
  <si>
    <t>Складская программа стальных дымоходных систем Schiedel в г. Москва</t>
  </si>
  <si>
    <t xml:space="preserve"> -</t>
  </si>
  <si>
    <t>Код SAP</t>
  </si>
  <si>
    <t>Описание</t>
  </si>
  <si>
    <t>Система</t>
  </si>
  <si>
    <t>Еденица</t>
  </si>
  <si>
    <t>Цвет</t>
  </si>
  <si>
    <t>Диаметр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</si>
</sst>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1" fillId="0" borderId="0"/>
    <xf numFmtId="164" fontId="11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 applyFont="1"/>
    <xf numFmtId="0" fontId="3" fillId="0" borderId="0" xfId="1" applyFont="1" applyAlignment="1">
      <alignment wrapText="1"/>
    </xf>
    <xf numFmtId="3" fontId="7" fillId="0" borderId="0" xfId="1" applyNumberFormat="1" applyFont="1" applyFill="1" applyBorder="1" applyAlignment="1">
      <alignment horizontal="center"/>
    </xf>
    <xf numFmtId="0" fontId="10" fillId="0" borderId="0" xfId="1" applyFont="1" applyAlignment="1">
      <alignment vertical="center" wrapText="1"/>
    </xf>
    <xf numFmtId="0" fontId="1" fillId="0" borderId="0" xfId="3" applyFont="1" applyAlignment="1">
      <alignment vertical="top"/>
    </xf>
    <xf numFmtId="0" fontId="9" fillId="0" borderId="0" xfId="3" applyFont="1" applyAlignment="1">
      <alignment vertical="top"/>
    </xf>
    <xf numFmtId="49" fontId="1" fillId="0" borderId="0" xfId="1" applyNumberFormat="1" applyFont="1" applyAlignment="1">
      <alignment horizontal="left"/>
    </xf>
    <xf numFmtId="0" fontId="4" fillId="0" borderId="1" xfId="1" applyFont="1" applyBorder="1" applyAlignment="1">
      <alignment vertical="center"/>
    </xf>
    <xf numFmtId="0" fontId="1" fillId="0" borderId="0" xfId="1" applyFont="1" applyFill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vertical="top"/>
    </xf>
    <xf numFmtId="0" fontId="12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6" fillId="0" borderId="1" xfId="1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5" fillId="0" borderId="0" xfId="1" applyFont="1"/>
    <xf numFmtId="0" fontId="6" fillId="5" borderId="1" xfId="1" applyFont="1" applyFill="1" applyBorder="1" applyAlignment="1">
      <alignment horizontal="center" vertical="center"/>
    </xf>
    <xf numFmtId="0" fontId="7" fillId="3" borderId="1" xfId="2" applyFont="1" applyFill="1" applyBorder="1" applyAlignment="1"/>
    <xf numFmtId="0" fontId="7" fillId="3" borderId="1" xfId="4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0" borderId="1" xfId="2" applyFont="1" applyBorder="1" applyAlignment="1"/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14" fillId="3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2" applyFont="1" applyFill="1" applyBorder="1" applyAlignment="1"/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7" fillId="3" borderId="2" xfId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2" borderId="2" xfId="1" applyNumberFormat="1" applyFont="1" applyFill="1" applyBorder="1" applyAlignment="1">
      <alignment vertical="center" wrapText="1"/>
    </xf>
    <xf numFmtId="0" fontId="7" fillId="2" borderId="3" xfId="1" applyNumberFormat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</cellXfs>
  <cellStyles count="5">
    <cellStyle name="Обычный" xfId="0" builtinId="0"/>
    <cellStyle name="Обычный 2" xfId="3" xr:uid="{00000000-0005-0000-0000-000001000000}"/>
    <cellStyle name="Обычный 5 2" xfId="1" xr:uid="{00000000-0005-0000-0000-000002000000}"/>
    <cellStyle name="Обычный_Лист1_General" xfId="2" xr:uid="{00000000-0005-0000-0000-000003000000}"/>
    <cellStyle name="Финансов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355233</xdr:colOff>
      <xdr:row>0</xdr:row>
      <xdr:rowOff>89647</xdr:rowOff>
    </xdr:from>
    <xdr:to>
      <xdr:col>36</xdr:col>
      <xdr:colOff>256288</xdr:colOff>
      <xdr:row>1</xdr:row>
      <xdr:rowOff>327762</xdr:rowOff>
    </xdr:to>
    <xdr:pic>
      <xdr:nvPicPr>
        <xdr:cNvPr id="2" name="Рисунок 1" descr="D:\DATA-DOC\IVANOVA\Маркетинг\ЛОГОТИПЫ-2014\LOGO SCHIEDEL РОССИЯ 2014\3 RGB Schiedel Россия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0083" y="89647"/>
          <a:ext cx="1348855" cy="685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-DOC/TOLOKOLNIKOV/!Requests/2018-06-13%20WH%20progr/2018-10-04%20min-ma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8776.35359\RU_Item%20List_171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L actual stock"/>
      <sheetName val="STEEL min|max"/>
      <sheetName val="MB52 01-10-2018"/>
      <sheetName val="sett"/>
      <sheetName val="MAIN"/>
      <sheetName val="STEEL_programm_ID"/>
      <sheetName val="Materialmaster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Торжок</v>
          </cell>
        </row>
        <row r="2">
          <cell r="B2" t="str">
            <v>Москва</v>
          </cell>
        </row>
        <row r="3">
          <cell r="B3" t="str">
            <v>Санкт-Петербург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master"/>
      <sheetName val="Tabelle7"/>
      <sheetName val="mara"/>
      <sheetName val="Comm.Code_171129"/>
      <sheetName val="Delete_171107"/>
      <sheetName val="SBOM"/>
      <sheetName val="Delete_171127"/>
      <sheetName val="Delete_171128"/>
      <sheetName val="Wrong_Assignment"/>
      <sheetName val="Commodity_Code"/>
      <sheetName val="UoM_Change_NAV_SAP"/>
      <sheetName val="Material Type"/>
      <sheetName val="MPG SAP"/>
      <sheetName val="Deleted 20171005"/>
      <sheetName val="Tabelle1"/>
      <sheetName val="Tabelle3"/>
      <sheetName val="new 171011"/>
      <sheetName val="Shorttextrepair"/>
      <sheetName val="new 171012"/>
      <sheetName val="Rename 171017"/>
      <sheetName val="New171017"/>
      <sheetName val="Tabelle2"/>
      <sheetName val="Delete_171023"/>
      <sheetName val="New_MTART_171023"/>
      <sheetName val="Tabelle4"/>
      <sheetName val="Tabelle5"/>
      <sheetName val="Delete 171206"/>
      <sheetName val="Delete_171207"/>
      <sheetName val="Delete_1712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I3" t="str">
            <v>ABSOLUT</v>
          </cell>
          <cell r="J3" t="str">
            <v>01</v>
          </cell>
          <cell r="K3" t="str">
            <v>Absolut</v>
          </cell>
          <cell r="R3" t="str">
            <v>ABSOLUT</v>
          </cell>
          <cell r="S3" t="str">
            <v>Absolut  -  Goods</v>
          </cell>
          <cell r="T3" t="str">
            <v>CERAMIC</v>
          </cell>
          <cell r="U3" t="str">
            <v>ABSOLUT</v>
          </cell>
        </row>
        <row r="4">
          <cell r="I4" t="str">
            <v>UNI_GOODS</v>
          </cell>
          <cell r="J4" t="str">
            <v>02</v>
          </cell>
          <cell r="K4" t="str">
            <v>UNI</v>
          </cell>
          <cell r="R4" t="str">
            <v>AVANT</v>
          </cell>
          <cell r="S4" t="str">
            <v>Avanti  -  Goods</v>
          </cell>
          <cell r="T4" t="str">
            <v>CERAMIC</v>
          </cell>
          <cell r="U4" t="str">
            <v>AVANT</v>
          </cell>
        </row>
        <row r="5">
          <cell r="I5" t="str">
            <v>UNI_PROD</v>
          </cell>
          <cell r="J5" t="str">
            <v>02</v>
          </cell>
          <cell r="K5" t="str">
            <v>UNI</v>
          </cell>
          <cell r="R5" t="str">
            <v>CLV</v>
          </cell>
          <cell r="S5" t="str">
            <v>CLV</v>
          </cell>
          <cell r="T5" t="str">
            <v>STEEL</v>
          </cell>
          <cell r="U5" t="str">
            <v>CLV</v>
          </cell>
        </row>
        <row r="6">
          <cell r="I6" t="str">
            <v>MULTI</v>
          </cell>
          <cell r="J6" t="str">
            <v>03</v>
          </cell>
          <cell r="K6" t="str">
            <v>Multi, Avant</v>
          </cell>
          <cell r="R6" t="str">
            <v>CLV_PR</v>
          </cell>
          <cell r="S6" t="str">
            <v>CLV_Products</v>
          </cell>
          <cell r="T6" t="str">
            <v>STEEL</v>
          </cell>
          <cell r="U6" t="str">
            <v>CLV_PR</v>
          </cell>
        </row>
        <row r="7">
          <cell r="I7" t="str">
            <v>AVANT</v>
          </cell>
          <cell r="J7" t="str">
            <v>03</v>
          </cell>
          <cell r="K7" t="str">
            <v>Multi, Avant</v>
          </cell>
          <cell r="R7" t="str">
            <v>ECO_P+</v>
          </cell>
          <cell r="S7" t="str">
            <v>Eco P+ - Goods</v>
          </cell>
          <cell r="T7" t="str">
            <v>STEEL</v>
          </cell>
          <cell r="U7" t="str">
            <v>ECO_P+</v>
          </cell>
        </row>
        <row r="8">
          <cell r="I8" t="str">
            <v>KERASTAR</v>
          </cell>
          <cell r="J8" t="str">
            <v>06</v>
          </cell>
          <cell r="K8" t="str">
            <v>Kerastar</v>
          </cell>
          <cell r="R8" t="str">
            <v>ECO_P+_PR</v>
          </cell>
          <cell r="S8" t="str">
            <v>Eco P+ - Products</v>
          </cell>
          <cell r="T8" t="str">
            <v>STEEL</v>
          </cell>
          <cell r="U8" t="str">
            <v>ECO_P+_PR</v>
          </cell>
        </row>
        <row r="9">
          <cell r="I9" t="str">
            <v>ICS25</v>
          </cell>
          <cell r="J9" t="str">
            <v>08</v>
          </cell>
          <cell r="K9" t="str">
            <v>ICS 25</v>
          </cell>
          <cell r="R9" t="str">
            <v>ECOICS</v>
          </cell>
          <cell r="S9" t="str">
            <v>Eco ICS - Goods</v>
          </cell>
          <cell r="T9" t="str">
            <v>STEEL</v>
          </cell>
          <cell r="U9" t="str">
            <v>ECOICS</v>
          </cell>
        </row>
        <row r="10">
          <cell r="I10" t="str">
            <v>ICS25_PR</v>
          </cell>
          <cell r="J10" t="str">
            <v>08</v>
          </cell>
          <cell r="K10" t="str">
            <v>ICS 25</v>
          </cell>
          <cell r="R10" t="str">
            <v>ECOICS_PR</v>
          </cell>
          <cell r="S10" t="str">
            <v>Eco ICS - Products</v>
          </cell>
          <cell r="T10" t="str">
            <v>STEEL</v>
          </cell>
          <cell r="U10" t="str">
            <v>ECOICS_PROD</v>
          </cell>
        </row>
        <row r="11">
          <cell r="I11" t="str">
            <v>PRIMA_PLUS</v>
          </cell>
          <cell r="J11" t="str">
            <v>09</v>
          </cell>
          <cell r="K11" t="str">
            <v>Prima Plus 1,0</v>
          </cell>
          <cell r="R11" t="str">
            <v>HP_5000</v>
          </cell>
          <cell r="S11" t="str">
            <v>HP_5000</v>
          </cell>
          <cell r="T11" t="str">
            <v>STEEL</v>
          </cell>
          <cell r="U11" t="str">
            <v>HP_5000</v>
          </cell>
        </row>
        <row r="12">
          <cell r="I12" t="str">
            <v>PRIMA_+_PR</v>
          </cell>
          <cell r="J12" t="str">
            <v>09</v>
          </cell>
          <cell r="K12" t="str">
            <v>Prima Plus 1,0</v>
          </cell>
          <cell r="R12" t="str">
            <v>ICS25</v>
          </cell>
          <cell r="S12" t="str">
            <v>Technostar ICS 25</v>
          </cell>
          <cell r="T12" t="str">
            <v>STEEL</v>
          </cell>
          <cell r="U12" t="str">
            <v>ICS25</v>
          </cell>
        </row>
        <row r="13">
          <cell r="I13" t="str">
            <v>KERANOVA</v>
          </cell>
          <cell r="J13" t="str">
            <v>10</v>
          </cell>
          <cell r="K13" t="str">
            <v>Keranova</v>
          </cell>
          <cell r="R13" t="str">
            <v>ICS25_PR</v>
          </cell>
          <cell r="S13" t="str">
            <v>Technostar ICS 25  - Products</v>
          </cell>
          <cell r="T13" t="str">
            <v>STEEL</v>
          </cell>
          <cell r="U13" t="str">
            <v>ICS25_PR</v>
          </cell>
        </row>
        <row r="14">
          <cell r="I14" t="str">
            <v>ICS5T_25PR</v>
          </cell>
          <cell r="J14" t="str">
            <v>25</v>
          </cell>
          <cell r="K14" t="str">
            <v>ICS5T 25</v>
          </cell>
          <cell r="R14" t="str">
            <v>ICS50</v>
          </cell>
          <cell r="S14" t="str">
            <v>Technostar ICS 50</v>
          </cell>
          <cell r="T14" t="str">
            <v>STEEL</v>
          </cell>
          <cell r="U14" t="str">
            <v>ICS50</v>
          </cell>
        </row>
        <row r="15">
          <cell r="I15" t="str">
            <v>ICS5T_50PR</v>
          </cell>
          <cell r="J15" t="str">
            <v>26</v>
          </cell>
          <cell r="K15" t="str">
            <v>ICS5T 50</v>
          </cell>
          <cell r="R15" t="str">
            <v>ICS50_PR</v>
          </cell>
          <cell r="S15" t="str">
            <v>Technostar ICS 50 - Products</v>
          </cell>
          <cell r="T15" t="str">
            <v>STEEL</v>
          </cell>
          <cell r="U15" t="str">
            <v>ICS50_PR</v>
          </cell>
        </row>
        <row r="16">
          <cell r="I16" t="str">
            <v>ICS5T_75PR</v>
          </cell>
          <cell r="J16" t="str">
            <v>27</v>
          </cell>
          <cell r="K16" t="str">
            <v>ICS5T 75</v>
          </cell>
          <cell r="R16" t="str">
            <v>ICS5000_25</v>
          </cell>
          <cell r="S16" t="str">
            <v>Technostar ICS 5000_25</v>
          </cell>
          <cell r="T16" t="str">
            <v>STEEL</v>
          </cell>
          <cell r="U16" t="str">
            <v>ICS5000_25</v>
          </cell>
        </row>
        <row r="17">
          <cell r="I17" t="str">
            <v>HP_5000</v>
          </cell>
          <cell r="J17" t="str">
            <v>36</v>
          </cell>
          <cell r="K17" t="str">
            <v>HP 5000</v>
          </cell>
          <cell r="R17" t="str">
            <v>ICS5000_50</v>
          </cell>
          <cell r="S17" t="str">
            <v>Technostar ICS 5000_50</v>
          </cell>
          <cell r="T17" t="str">
            <v>STEEL</v>
          </cell>
          <cell r="U17" t="str">
            <v>ICS5000_50</v>
          </cell>
        </row>
        <row r="18">
          <cell r="I18" t="str">
            <v>ICS50</v>
          </cell>
          <cell r="J18" t="str">
            <v>37</v>
          </cell>
          <cell r="K18" t="str">
            <v>ICS 50</v>
          </cell>
          <cell r="R18" t="str">
            <v>ICS5000_75</v>
          </cell>
          <cell r="S18" t="str">
            <v>Technostar ICS 5000_75</v>
          </cell>
          <cell r="T18" t="str">
            <v>STEEL</v>
          </cell>
          <cell r="U18" t="str">
            <v>ICS5000_75</v>
          </cell>
        </row>
        <row r="19">
          <cell r="I19" t="str">
            <v>ICS50_PR</v>
          </cell>
          <cell r="J19" t="str">
            <v>37</v>
          </cell>
          <cell r="K19" t="str">
            <v>ICS 50</v>
          </cell>
          <cell r="R19" t="str">
            <v>ICS5T_25PR</v>
          </cell>
          <cell r="S19" t="str">
            <v>Technostar ICS 5000_25 - Produ</v>
          </cell>
          <cell r="T19" t="str">
            <v>STEEL</v>
          </cell>
          <cell r="U19" t="str">
            <v>ICS5T_25PR</v>
          </cell>
        </row>
        <row r="20">
          <cell r="I20" t="str">
            <v>QUADRO</v>
          </cell>
          <cell r="J20" t="str">
            <v>38</v>
          </cell>
          <cell r="K20" t="str">
            <v>Quadro</v>
          </cell>
          <cell r="R20" t="str">
            <v>ICS5T_50PR</v>
          </cell>
          <cell r="S20" t="str">
            <v>Technostar ICS 5000_50 - Produ</v>
          </cell>
          <cell r="T20" t="str">
            <v>STEEL</v>
          </cell>
          <cell r="U20" t="str">
            <v>ICS5T_50PR</v>
          </cell>
        </row>
        <row r="21">
          <cell r="I21" t="str">
            <v>QUADRO_PROD</v>
          </cell>
          <cell r="J21" t="str">
            <v>38</v>
          </cell>
          <cell r="K21" t="str">
            <v>Quadro</v>
          </cell>
          <cell r="R21" t="str">
            <v>ICS5T_75PR</v>
          </cell>
          <cell r="S21" t="str">
            <v>Technostar ICS 5000_75 - Produ</v>
          </cell>
          <cell r="T21" t="str">
            <v>STEEL</v>
          </cell>
          <cell r="U21" t="str">
            <v>ICS5T_75PR</v>
          </cell>
        </row>
        <row r="22">
          <cell r="I22" t="str">
            <v>SOLID</v>
          </cell>
          <cell r="J22" t="str">
            <v>44</v>
          </cell>
          <cell r="K22" t="str">
            <v>S-Typ</v>
          </cell>
          <cell r="R22" t="str">
            <v>ICS75</v>
          </cell>
          <cell r="S22" t="str">
            <v>Technostar ICS 75</v>
          </cell>
          <cell r="T22" t="str">
            <v>STEEL</v>
          </cell>
          <cell r="U22" t="str">
            <v>ICS75</v>
          </cell>
        </row>
        <row r="23">
          <cell r="I23" t="str">
            <v>SOLID_PROD</v>
          </cell>
          <cell r="J23" t="str">
            <v>44</v>
          </cell>
          <cell r="K23" t="str">
            <v>S-Typ</v>
          </cell>
          <cell r="R23" t="str">
            <v>ICS75_PR</v>
          </cell>
          <cell r="S23" t="str">
            <v>Technostar ICS 75  - Products</v>
          </cell>
          <cell r="T23" t="str">
            <v>STEEL</v>
          </cell>
          <cell r="U23" t="str">
            <v>ICS75_PR</v>
          </cell>
        </row>
        <row r="24">
          <cell r="I24" t="str">
            <v>PERMETR</v>
          </cell>
          <cell r="J24" t="str">
            <v>45</v>
          </cell>
          <cell r="K24" t="str">
            <v>Permeter 25</v>
          </cell>
          <cell r="R24" t="str">
            <v>INSPECTION</v>
          </cell>
          <cell r="S24" t="str">
            <v>WOEHLER - INSPECTION</v>
          </cell>
          <cell r="T24" t="str">
            <v>CERAMIC</v>
          </cell>
          <cell r="U24" t="str">
            <v>SWEEPING</v>
          </cell>
        </row>
        <row r="25">
          <cell r="I25" t="str">
            <v>PERMETR_PROD</v>
          </cell>
          <cell r="J25" t="str">
            <v>45</v>
          </cell>
          <cell r="K25" t="str">
            <v>Permeter 25</v>
          </cell>
          <cell r="R25" t="str">
            <v>KERANOVA</v>
          </cell>
          <cell r="S25" t="str">
            <v>Keranova  -  Goods</v>
          </cell>
          <cell r="T25" t="str">
            <v>CERAMIC</v>
          </cell>
          <cell r="U25" t="str">
            <v>KERANOVA</v>
          </cell>
        </row>
        <row r="26">
          <cell r="I26" t="str">
            <v>PERMETR50</v>
          </cell>
          <cell r="J26" t="str">
            <v>46</v>
          </cell>
          <cell r="K26" t="str">
            <v>Permeter 50</v>
          </cell>
          <cell r="R26" t="str">
            <v>KERASTAR</v>
          </cell>
          <cell r="S26" t="str">
            <v>Kerastar  -  Goods</v>
          </cell>
          <cell r="T26" t="str">
            <v>STEEL</v>
          </cell>
          <cell r="U26" t="str">
            <v>KERASTAR</v>
          </cell>
        </row>
        <row r="27">
          <cell r="I27" t="str">
            <v>PERME50_PR</v>
          </cell>
          <cell r="J27" t="str">
            <v>46</v>
          </cell>
          <cell r="K27" t="str">
            <v>Permeter 50</v>
          </cell>
          <cell r="R27" t="str">
            <v>MEASURING</v>
          </cell>
          <cell r="S27" t="str">
            <v>WOEHLER - MEASURING</v>
          </cell>
          <cell r="T27" t="str">
            <v>CERAMIC</v>
          </cell>
          <cell r="U27" t="str">
            <v>MEASURING</v>
          </cell>
        </row>
        <row r="28">
          <cell r="I28" t="str">
            <v>ECOICS</v>
          </cell>
          <cell r="J28" t="str">
            <v>48</v>
          </cell>
          <cell r="K28" t="str">
            <v>ECO ICS</v>
          </cell>
          <cell r="R28" t="str">
            <v>MULTI</v>
          </cell>
          <cell r="S28" t="str">
            <v>Multi  -  Goods</v>
          </cell>
          <cell r="T28" t="str">
            <v>CERAMIC</v>
          </cell>
          <cell r="U28" t="str">
            <v>MULTI</v>
          </cell>
        </row>
        <row r="29">
          <cell r="I29" t="str">
            <v>ECOICS_PROD</v>
          </cell>
          <cell r="J29" t="str">
            <v>48</v>
          </cell>
          <cell r="K29" t="str">
            <v>ECO ICS</v>
          </cell>
          <cell r="R29" t="str">
            <v>OTHER</v>
          </cell>
          <cell r="S29" t="str">
            <v>Other  -  Goods</v>
          </cell>
          <cell r="T29" t="str">
            <v>CERAMIC</v>
          </cell>
          <cell r="U29" t="str">
            <v>OTHER</v>
          </cell>
        </row>
        <row r="30">
          <cell r="I30" t="str">
            <v>ECO_P+</v>
          </cell>
          <cell r="J30" t="str">
            <v>49</v>
          </cell>
          <cell r="K30" t="str">
            <v>ECO Prima Plus</v>
          </cell>
          <cell r="R30" t="str">
            <v>PERME50_PR</v>
          </cell>
          <cell r="S30" t="str">
            <v>Permetr 50  - Products</v>
          </cell>
          <cell r="T30" t="str">
            <v>STEEL</v>
          </cell>
          <cell r="U30" t="str">
            <v>PERME50_PR</v>
          </cell>
        </row>
        <row r="31">
          <cell r="I31" t="str">
            <v>ECO_P+_PR</v>
          </cell>
          <cell r="J31" t="str">
            <v>49</v>
          </cell>
          <cell r="K31" t="str">
            <v>ECO Prima Plus</v>
          </cell>
          <cell r="R31" t="str">
            <v>PERMETR</v>
          </cell>
          <cell r="S31" t="str">
            <v>Permetr  -  Goods</v>
          </cell>
          <cell r="T31" t="str">
            <v>STEEL</v>
          </cell>
          <cell r="U31" t="str">
            <v>PERMETR</v>
          </cell>
        </row>
        <row r="32">
          <cell r="I32" t="str">
            <v>TF1000</v>
          </cell>
          <cell r="J32" t="str">
            <v>50</v>
          </cell>
          <cell r="K32" t="str">
            <v>Technofix 1000</v>
          </cell>
          <cell r="R32" t="str">
            <v>PERMETR_PR</v>
          </cell>
          <cell r="S32" t="str">
            <v>Permetr  - Products</v>
          </cell>
          <cell r="T32" t="str">
            <v>STEEL</v>
          </cell>
          <cell r="U32" t="str">
            <v>PERMETR_PROD</v>
          </cell>
        </row>
        <row r="33">
          <cell r="I33" t="str">
            <v>TS3000</v>
          </cell>
          <cell r="J33" t="str">
            <v>51</v>
          </cell>
          <cell r="K33" t="str">
            <v>Techstar 3000</v>
          </cell>
          <cell r="R33" t="str">
            <v>PERMETR50</v>
          </cell>
          <cell r="S33" t="str">
            <v>Permetr 50  -  Goods</v>
          </cell>
          <cell r="T33" t="str">
            <v>STEEL</v>
          </cell>
          <cell r="U33" t="str">
            <v>PERMETR50</v>
          </cell>
        </row>
        <row r="34">
          <cell r="I34" t="str">
            <v>ICS75</v>
          </cell>
          <cell r="J34" t="str">
            <v>52</v>
          </cell>
          <cell r="K34" t="str">
            <v>ICS 75</v>
          </cell>
          <cell r="R34" t="str">
            <v>PMSMOOTH25</v>
          </cell>
          <cell r="S34" t="str">
            <v>Permetr smooth 25</v>
          </cell>
          <cell r="T34" t="str">
            <v>STEEL</v>
          </cell>
          <cell r="U34" t="str">
            <v>PMSMOOTH25</v>
          </cell>
        </row>
        <row r="35">
          <cell r="I35" t="str">
            <v>ICS75_PR</v>
          </cell>
          <cell r="J35" t="str">
            <v>52</v>
          </cell>
          <cell r="K35" t="str">
            <v>ICS 75</v>
          </cell>
          <cell r="R35" t="str">
            <v>PMSMOOTH50</v>
          </cell>
          <cell r="S35" t="str">
            <v>Permetr smooth 50</v>
          </cell>
          <cell r="T35" t="str">
            <v>STEEL</v>
          </cell>
          <cell r="U35" t="str">
            <v>PMSMOOTH50</v>
          </cell>
        </row>
        <row r="36">
          <cell r="I36" t="str">
            <v>CVENT</v>
          </cell>
          <cell r="J36" t="str">
            <v>54</v>
          </cell>
          <cell r="K36" t="str">
            <v>CVENT MFH</v>
          </cell>
          <cell r="R36" t="str">
            <v>PRIMA_+ PR</v>
          </cell>
          <cell r="S36" t="str">
            <v>Prima Plus  -  Products</v>
          </cell>
          <cell r="T36" t="str">
            <v>STEEL</v>
          </cell>
          <cell r="U36" t="str">
            <v>PRIMA_+_PR</v>
          </cell>
        </row>
        <row r="37">
          <cell r="I37" t="str">
            <v>VENT</v>
          </cell>
          <cell r="J37" t="str">
            <v>55</v>
          </cell>
          <cell r="K37" t="str">
            <v>VENT SFH</v>
          </cell>
          <cell r="R37" t="str">
            <v>PRIMA_1</v>
          </cell>
          <cell r="S37" t="str">
            <v>Prima -1  -  Goods</v>
          </cell>
          <cell r="T37" t="str">
            <v>STEEL</v>
          </cell>
          <cell r="U37" t="str">
            <v>PRIMA_1</v>
          </cell>
        </row>
        <row r="38">
          <cell r="I38" t="str">
            <v>VENT_PROD</v>
          </cell>
          <cell r="J38" t="str">
            <v>55</v>
          </cell>
          <cell r="K38" t="str">
            <v>VENT SFH</v>
          </cell>
          <cell r="R38" t="str">
            <v>PRIMA_1_PR</v>
          </cell>
          <cell r="S38" t="str">
            <v>Prima -1  -  Products</v>
          </cell>
          <cell r="T38" t="str">
            <v>STEEL</v>
          </cell>
          <cell r="U38" t="str">
            <v>PRIMA_1_PROD</v>
          </cell>
        </row>
        <row r="39">
          <cell r="I39" t="str">
            <v>ICS5000_25</v>
          </cell>
          <cell r="J39" t="str">
            <v>68</v>
          </cell>
          <cell r="K39" t="str">
            <v>ICS 5000-25</v>
          </cell>
          <cell r="R39" t="str">
            <v>PRIMA_PLUS</v>
          </cell>
          <cell r="S39" t="str">
            <v>Prima Plus  -  Goods</v>
          </cell>
          <cell r="T39" t="str">
            <v>STEEL</v>
          </cell>
          <cell r="U39" t="str">
            <v>PRIMA_PLUS</v>
          </cell>
        </row>
        <row r="40">
          <cell r="I40" t="str">
            <v>ICS5000_50</v>
          </cell>
          <cell r="J40" t="str">
            <v>69</v>
          </cell>
          <cell r="K40" t="str">
            <v>ICS 5000-50</v>
          </cell>
          <cell r="R40" t="str">
            <v>QUADRO</v>
          </cell>
          <cell r="S40" t="str">
            <v>Quadro  -  Goods</v>
          </cell>
          <cell r="T40" t="str">
            <v>CERAMIC</v>
          </cell>
          <cell r="U40" t="str">
            <v>QUADRO</v>
          </cell>
        </row>
        <row r="41">
          <cell r="I41" t="str">
            <v>ICS5000_75</v>
          </cell>
          <cell r="J41" t="str">
            <v>70</v>
          </cell>
          <cell r="K41" t="str">
            <v>ICS 5000-75</v>
          </cell>
          <cell r="R41" t="str">
            <v>QUADRO_PR</v>
          </cell>
          <cell r="S41" t="str">
            <v>Quadro  -  Products</v>
          </cell>
          <cell r="T41" t="str">
            <v>CERAMIC</v>
          </cell>
          <cell r="U41" t="str">
            <v>QUADRO_PROD</v>
          </cell>
        </row>
        <row r="42">
          <cell r="I42" t="str">
            <v>PMSMOOTH25</v>
          </cell>
          <cell r="J42" t="str">
            <v>71</v>
          </cell>
          <cell r="K42" t="str">
            <v>PM Smouth 25</v>
          </cell>
          <cell r="R42" t="str">
            <v>QUADROPRST</v>
          </cell>
          <cell r="S42" t="str">
            <v>Quadro  -  Prod by steel produ</v>
          </cell>
          <cell r="T42" t="str">
            <v>CERAMIC</v>
          </cell>
          <cell r="U42" t="str">
            <v>QUADRO_PROD</v>
          </cell>
        </row>
        <row r="43">
          <cell r="I43" t="str">
            <v>PMSMOOTH50</v>
          </cell>
          <cell r="J43" t="str">
            <v>72</v>
          </cell>
          <cell r="K43" t="str">
            <v>PM Smouth 50</v>
          </cell>
          <cell r="R43" t="str">
            <v>SOLID</v>
          </cell>
          <cell r="S43" t="str">
            <v>Solid  -  Goods</v>
          </cell>
          <cell r="T43" t="str">
            <v>CERAMIC</v>
          </cell>
          <cell r="U43" t="str">
            <v>SOLID</v>
          </cell>
        </row>
        <row r="44">
          <cell r="I44" t="str">
            <v>CLV</v>
          </cell>
          <cell r="J44" t="str">
            <v>74</v>
          </cell>
          <cell r="K44" t="str">
            <v>CLV</v>
          </cell>
          <cell r="R44" t="str">
            <v>SOLID_PR</v>
          </cell>
          <cell r="S44" t="str">
            <v>Solid  -  Products</v>
          </cell>
          <cell r="T44" t="str">
            <v>CERAMIC</v>
          </cell>
          <cell r="U44" t="str">
            <v>SOLID_PROD</v>
          </cell>
        </row>
        <row r="45">
          <cell r="I45" t="str">
            <v>CLV_PR</v>
          </cell>
          <cell r="J45" t="str">
            <v>74</v>
          </cell>
          <cell r="K45" t="str">
            <v>CLV</v>
          </cell>
          <cell r="R45" t="str">
            <v>SWEEPING</v>
          </cell>
          <cell r="S45" t="str">
            <v>WOEHLER - SWEEPING</v>
          </cell>
          <cell r="T45" t="str">
            <v>CERAMIC</v>
          </cell>
          <cell r="U45" t="str">
            <v>SWEEPING</v>
          </cell>
        </row>
        <row r="46">
          <cell r="I46" t="str">
            <v>PRIMA_1</v>
          </cell>
          <cell r="J46" t="str">
            <v>85</v>
          </cell>
          <cell r="K46" t="str">
            <v>Prima 1</v>
          </cell>
          <cell r="R46" t="str">
            <v>TF1000</v>
          </cell>
          <cell r="S46" t="str">
            <v>Technofix 1000  -  Goods</v>
          </cell>
          <cell r="T46" t="str">
            <v>STEEL</v>
          </cell>
          <cell r="U46" t="str">
            <v>TF1000</v>
          </cell>
        </row>
        <row r="47">
          <cell r="I47" t="str">
            <v>PRIMA_1_PROD</v>
          </cell>
          <cell r="J47" t="str">
            <v>85</v>
          </cell>
          <cell r="K47" t="str">
            <v>Prima 1</v>
          </cell>
          <cell r="R47" t="str">
            <v>TF2000</v>
          </cell>
          <cell r="S47" t="str">
            <v>Technofix 2000  -  Goods</v>
          </cell>
          <cell r="T47" t="str">
            <v>STEEL</v>
          </cell>
          <cell r="U47" t="str">
            <v>TF2000</v>
          </cell>
        </row>
        <row r="48">
          <cell r="I48" t="str">
            <v>OTHER</v>
          </cell>
          <cell r="J48" t="str">
            <v>99</v>
          </cell>
          <cell r="K48" t="str">
            <v>Ne so skidkoy</v>
          </cell>
          <cell r="R48" t="str">
            <v>TS3000</v>
          </cell>
          <cell r="S48" t="str">
            <v>Technostar 3000  -  Goods</v>
          </cell>
          <cell r="T48" t="str">
            <v>STEEL</v>
          </cell>
          <cell r="U48" t="str">
            <v>TS3000</v>
          </cell>
        </row>
        <row r="49">
          <cell r="I49" t="str">
            <v>SWEEPING</v>
          </cell>
          <cell r="J49" t="str">
            <v>99</v>
          </cell>
          <cell r="K49" t="str">
            <v>Ne so skidkoy</v>
          </cell>
          <cell r="R49" t="str">
            <v>UNI_GOODS</v>
          </cell>
          <cell r="S49" t="str">
            <v>UNI -  Goods</v>
          </cell>
          <cell r="T49" t="str">
            <v>CERAMIC</v>
          </cell>
          <cell r="U49" t="str">
            <v>UNI_GOODS</v>
          </cell>
        </row>
        <row r="50">
          <cell r="I50" t="str">
            <v>MEASURING</v>
          </cell>
          <cell r="J50" t="str">
            <v>99</v>
          </cell>
          <cell r="K50" t="str">
            <v>Ne so skidkoy</v>
          </cell>
          <cell r="R50" t="str">
            <v>UNI_PROD</v>
          </cell>
          <cell r="S50" t="str">
            <v>UNI -  Product</v>
          </cell>
          <cell r="T50" t="str">
            <v>CERAMIC</v>
          </cell>
          <cell r="U50" t="str">
            <v>UNI_PROD</v>
          </cell>
        </row>
        <row r="51">
          <cell r="R51" t="str">
            <v>UNIPRST</v>
          </cell>
          <cell r="S51" t="str">
            <v>UNI  -  Prod by steel produ</v>
          </cell>
          <cell r="T51" t="str">
            <v>CERAMIC</v>
          </cell>
          <cell r="U51" t="str">
            <v>UNI_PROD</v>
          </cell>
        </row>
        <row r="52">
          <cell r="R52" t="str">
            <v>VENT</v>
          </cell>
          <cell r="S52" t="str">
            <v>Ventilation Blocks - Goods</v>
          </cell>
          <cell r="T52" t="str">
            <v>VENT</v>
          </cell>
          <cell r="U52" t="str">
            <v>VENT</v>
          </cell>
        </row>
        <row r="53">
          <cell r="R53" t="str">
            <v>VENT_PROD</v>
          </cell>
          <cell r="S53" t="str">
            <v>Ventilation Blocks - Products</v>
          </cell>
          <cell r="T53" t="str">
            <v>VENT</v>
          </cell>
          <cell r="U53" t="str">
            <v>VENT_PROD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8"/>
  <sheetViews>
    <sheetView topLeftCell="K1" zoomScale="115" zoomScaleNormal="115" zoomScaleSheetLayoutView="130" workbookViewId="0">
      <selection activeCell="M15" sqref="M15"/>
    </sheetView>
  </sheetViews>
  <sheetFormatPr defaultColWidth="10.28515625" defaultRowHeight="15" outlineLevelRow="1" outlineLevelCol="1" x14ac:dyDescent="0.25"/>
  <cols>
    <col min="1" max="10" width="10.28515625" style="1" hidden="1" customWidth="1" outlineLevel="1"/>
    <col min="11" max="11" width="1.140625" style="1" customWidth="1" collapsed="1"/>
    <col min="12" max="12" width="40.7109375" style="1" customWidth="1"/>
    <col min="13" max="19" width="5.42578125" style="1" customWidth="1"/>
    <col min="20" max="20" width="2.5703125" style="1" customWidth="1"/>
    <col min="21" max="21" width="20.42578125" style="1" hidden="1" customWidth="1" outlineLevel="1"/>
    <col min="22" max="22" width="6.42578125" style="1" hidden="1" customWidth="1" outlineLevel="1"/>
    <col min="23" max="23" width="7.140625" style="1" hidden="1" customWidth="1" outlineLevel="1"/>
    <col min="24" max="24" width="7.5703125" style="1" hidden="1" customWidth="1" outlineLevel="1"/>
    <col min="25" max="25" width="13.7109375" style="1" hidden="1" customWidth="1" outlineLevel="1"/>
    <col min="26" max="26" width="10.5703125" style="1" hidden="1" customWidth="1" outlineLevel="1"/>
    <col min="27" max="27" width="9" style="1" hidden="1" customWidth="1" outlineLevel="1"/>
    <col min="28" max="28" width="26" style="1" hidden="1" customWidth="1" outlineLevel="1"/>
    <col min="29" max="29" width="2.5703125" style="1" hidden="1" customWidth="1" outlineLevel="1"/>
    <col min="30" max="30" width="2.42578125" style="1" customWidth="1" collapsed="1"/>
    <col min="31" max="31" width="4.5703125" style="1" customWidth="1"/>
    <col min="32" max="32" width="35.42578125" style="1" customWidth="1"/>
    <col min="33" max="37" width="5.42578125" style="1" customWidth="1"/>
    <col min="38" max="39" width="9.28515625" style="1" customWidth="1"/>
    <col min="40" max="16384" width="10.28515625" style="1"/>
  </cols>
  <sheetData>
    <row r="1" spans="1:48" ht="35.25" customHeight="1" x14ac:dyDescent="0.25">
      <c r="AU1" s="28" t="s">
        <v>680</v>
      </c>
      <c r="AV1" s="28">
        <v>2330</v>
      </c>
    </row>
    <row r="2" spans="1:48" ht="31.5" customHeight="1" x14ac:dyDescent="0.25">
      <c r="L2" s="60" t="s">
        <v>681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48" ht="5.25" hidden="1" customHeight="1" outlineLevel="1" x14ac:dyDescent="0.3">
      <c r="L3" s="2"/>
      <c r="M3" s="2" t="s">
        <v>0</v>
      </c>
      <c r="N3" s="2" t="s">
        <v>0</v>
      </c>
      <c r="O3" s="2" t="s">
        <v>0</v>
      </c>
      <c r="P3" s="2" t="s">
        <v>0</v>
      </c>
      <c r="Q3" s="2" t="s">
        <v>1</v>
      </c>
      <c r="R3" s="2" t="s">
        <v>1</v>
      </c>
      <c r="S3" s="2" t="s">
        <v>1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8" ht="12.95" customHeight="1" collapsed="1" x14ac:dyDescent="0.25">
      <c r="L4" s="61" t="s">
        <v>2</v>
      </c>
      <c r="M4" s="55" t="s">
        <v>3</v>
      </c>
      <c r="N4" s="55"/>
      <c r="O4" s="55"/>
      <c r="P4" s="55"/>
      <c r="Q4" s="55"/>
      <c r="R4" s="55"/>
      <c r="S4" s="55"/>
      <c r="AE4" s="61" t="s">
        <v>4</v>
      </c>
      <c r="AF4" s="61"/>
      <c r="AG4" s="55" t="s">
        <v>3</v>
      </c>
      <c r="AH4" s="55"/>
      <c r="AI4" s="55"/>
      <c r="AJ4" s="55"/>
      <c r="AK4" s="55"/>
    </row>
    <row r="5" spans="1:48" ht="12.95" customHeight="1" x14ac:dyDescent="0.25">
      <c r="L5" s="61"/>
      <c r="M5" s="56" t="s">
        <v>5</v>
      </c>
      <c r="N5" s="56"/>
      <c r="O5" s="56"/>
      <c r="P5" s="56"/>
      <c r="Q5" s="57" t="s">
        <v>6</v>
      </c>
      <c r="R5" s="57"/>
      <c r="S5" s="57"/>
      <c r="AE5" s="61"/>
      <c r="AF5" s="61"/>
      <c r="AG5" s="59" t="s">
        <v>7</v>
      </c>
      <c r="AH5" s="58">
        <v>150</v>
      </c>
      <c r="AI5" s="59">
        <v>180</v>
      </c>
      <c r="AJ5" s="58">
        <v>200</v>
      </c>
      <c r="AK5" s="59">
        <v>250</v>
      </c>
    </row>
    <row r="6" spans="1:48" ht="12.95" customHeight="1" x14ac:dyDescent="0.2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H6" s="1" t="s">
        <v>13</v>
      </c>
      <c r="L6" s="61"/>
      <c r="M6" s="19">
        <v>130</v>
      </c>
      <c r="N6" s="19">
        <v>150</v>
      </c>
      <c r="O6" s="19">
        <v>200</v>
      </c>
      <c r="P6" s="19">
        <v>250</v>
      </c>
      <c r="Q6" s="29">
        <v>130</v>
      </c>
      <c r="R6" s="29">
        <v>150</v>
      </c>
      <c r="S6" s="29">
        <v>200</v>
      </c>
      <c r="U6" s="1" t="s">
        <v>8</v>
      </c>
      <c r="V6" s="1" t="s">
        <v>9</v>
      </c>
      <c r="W6" s="1" t="s">
        <v>10</v>
      </c>
      <c r="X6" s="1" t="s">
        <v>11</v>
      </c>
      <c r="Y6" s="1" t="s">
        <v>12</v>
      </c>
      <c r="Z6" s="1" t="s">
        <v>14</v>
      </c>
      <c r="AA6" s="1" t="s">
        <v>15</v>
      </c>
      <c r="AB6" s="1" t="s">
        <v>13</v>
      </c>
      <c r="AE6" s="61"/>
      <c r="AF6" s="61"/>
      <c r="AG6" s="59"/>
      <c r="AH6" s="58"/>
      <c r="AI6" s="59"/>
      <c r="AJ6" s="58"/>
      <c r="AK6" s="59"/>
    </row>
    <row r="7" spans="1:48" ht="12" customHeight="1" x14ac:dyDescent="0.25">
      <c r="A7" s="1" t="s">
        <v>16</v>
      </c>
      <c r="D7" s="1" t="s">
        <v>17</v>
      </c>
      <c r="H7" s="1" t="str">
        <f>D7&amp;A7&amp;B7&amp;C7</f>
        <v xml:space="preserve">PM25Drainplug_support </v>
      </c>
      <c r="K7" s="3"/>
      <c r="L7" s="30" t="s">
        <v>18</v>
      </c>
      <c r="M7" s="31" t="s">
        <v>209</v>
      </c>
      <c r="N7" s="32" t="s">
        <v>209</v>
      </c>
      <c r="O7" s="32" t="s">
        <v>209</v>
      </c>
      <c r="P7" s="32" t="s">
        <v>209</v>
      </c>
      <c r="Q7" s="32" t="s">
        <v>209</v>
      </c>
      <c r="R7" s="32" t="s">
        <v>209</v>
      </c>
      <c r="S7" s="32" t="s">
        <v>209</v>
      </c>
      <c r="U7" s="1" t="s">
        <v>19</v>
      </c>
      <c r="X7" s="1" t="s">
        <v>20</v>
      </c>
      <c r="Z7" s="1" t="s">
        <v>21</v>
      </c>
      <c r="AB7" s="1" t="str">
        <f>X7&amp;U7&amp;V7&amp;W7</f>
        <v xml:space="preserve">ICS25Drain_Plug_Supp. </v>
      </c>
      <c r="AE7" s="51" t="s">
        <v>22</v>
      </c>
      <c r="AF7" s="52"/>
      <c r="AG7" s="33" t="s">
        <v>209</v>
      </c>
      <c r="AH7" s="33" t="s">
        <v>209</v>
      </c>
      <c r="AI7" s="33" t="s">
        <v>209</v>
      </c>
      <c r="AJ7" s="33" t="s">
        <v>209</v>
      </c>
      <c r="AK7" s="33" t="s">
        <v>209</v>
      </c>
    </row>
    <row r="8" spans="1:48" ht="12" customHeight="1" x14ac:dyDescent="0.25">
      <c r="A8" s="1" t="s">
        <v>23</v>
      </c>
      <c r="D8" s="1" t="s">
        <v>17</v>
      </c>
      <c r="H8" s="1" t="str">
        <f t="shared" ref="H8:H49" si="0">D8&amp;A8&amp;B8&amp;C8</f>
        <v xml:space="preserve">PM25Top_pl.w.drain. </v>
      </c>
      <c r="K8" s="3"/>
      <c r="L8" s="34" t="s">
        <v>24</v>
      </c>
      <c r="M8" s="35" t="s">
        <v>25</v>
      </c>
      <c r="N8" s="35" t="s">
        <v>25</v>
      </c>
      <c r="O8" s="36" t="s">
        <v>25</v>
      </c>
      <c r="P8" s="35" t="s">
        <v>25</v>
      </c>
      <c r="Q8" s="37" t="s">
        <v>25</v>
      </c>
      <c r="R8" s="37" t="s">
        <v>25</v>
      </c>
      <c r="S8" s="37" t="s">
        <v>25</v>
      </c>
      <c r="U8" s="1" t="s">
        <v>26</v>
      </c>
      <c r="V8" s="4"/>
      <c r="W8" s="4"/>
      <c r="X8" s="1" t="s">
        <v>20</v>
      </c>
      <c r="Y8" s="4"/>
      <c r="Z8" s="1" t="s">
        <v>21</v>
      </c>
      <c r="AA8" s="4"/>
      <c r="AB8" s="1" t="str">
        <f t="shared" ref="AB8:AB49" si="1">X8&amp;U8&amp;V8&amp;W8</f>
        <v xml:space="preserve">ICS25Base_sup.pl.w.dr. </v>
      </c>
      <c r="AE8" s="53" t="s">
        <v>27</v>
      </c>
      <c r="AF8" s="54"/>
      <c r="AG8" s="38" t="s">
        <v>25</v>
      </c>
      <c r="AH8" s="39" t="s">
        <v>25</v>
      </c>
      <c r="AI8" s="38" t="s">
        <v>25</v>
      </c>
      <c r="AJ8" s="39" t="s">
        <v>25</v>
      </c>
      <c r="AK8" s="38" t="s">
        <v>25</v>
      </c>
    </row>
    <row r="9" spans="1:48" ht="12" customHeight="1" x14ac:dyDescent="0.25">
      <c r="A9" s="1" t="s">
        <v>28</v>
      </c>
      <c r="D9" s="1" t="s">
        <v>17</v>
      </c>
      <c r="H9" s="1" t="str">
        <f t="shared" si="0"/>
        <v xml:space="preserve">PM25Top_Plate </v>
      </c>
      <c r="K9" s="3"/>
      <c r="L9" s="34" t="s">
        <v>29</v>
      </c>
      <c r="M9" s="35" t="s">
        <v>25</v>
      </c>
      <c r="N9" s="35" t="s">
        <v>25</v>
      </c>
      <c r="O9" s="36" t="s">
        <v>25</v>
      </c>
      <c r="P9" s="35" t="s">
        <v>25</v>
      </c>
      <c r="Q9" s="37" t="s">
        <v>25</v>
      </c>
      <c r="R9" s="37" t="s">
        <v>25</v>
      </c>
      <c r="S9" s="37" t="s">
        <v>25</v>
      </c>
      <c r="U9" s="1" t="s">
        <v>23</v>
      </c>
      <c r="V9" s="4"/>
      <c r="W9" s="4"/>
      <c r="X9" s="1" t="s">
        <v>20</v>
      </c>
      <c r="Y9" s="4"/>
      <c r="Z9" s="1" t="s">
        <v>21</v>
      </c>
      <c r="AA9" s="4"/>
      <c r="AB9" s="1" t="str">
        <f t="shared" si="1"/>
        <v xml:space="preserve">ICS25Top_pl.w.drain. </v>
      </c>
      <c r="AE9" s="53" t="s">
        <v>30</v>
      </c>
      <c r="AF9" s="54"/>
      <c r="AG9" s="38" t="s">
        <v>25</v>
      </c>
      <c r="AH9" s="39" t="s">
        <v>25</v>
      </c>
      <c r="AI9" s="38" t="s">
        <v>25</v>
      </c>
      <c r="AJ9" s="39" t="s">
        <v>25</v>
      </c>
      <c r="AK9" s="38" t="s">
        <v>25</v>
      </c>
    </row>
    <row r="10" spans="1:48" ht="12" customHeight="1" x14ac:dyDescent="0.25">
      <c r="A10" s="1" t="s">
        <v>31</v>
      </c>
      <c r="D10" s="1" t="s">
        <v>17</v>
      </c>
      <c r="H10" s="1" t="str">
        <f t="shared" si="0"/>
        <v xml:space="preserve">PM25Locking_Plug </v>
      </c>
      <c r="K10" s="3"/>
      <c r="L10" s="30" t="s">
        <v>32</v>
      </c>
      <c r="M10" s="32" t="s">
        <v>682</v>
      </c>
      <c r="N10" s="32" t="s">
        <v>682</v>
      </c>
      <c r="O10" s="32" t="s">
        <v>682</v>
      </c>
      <c r="P10" s="32" t="s">
        <v>682</v>
      </c>
      <c r="Q10" s="32" t="s">
        <v>682</v>
      </c>
      <c r="R10" s="32" t="s">
        <v>682</v>
      </c>
      <c r="S10" s="32" t="s">
        <v>682</v>
      </c>
      <c r="U10" s="1" t="s">
        <v>33</v>
      </c>
      <c r="V10" s="4"/>
      <c r="W10" s="4"/>
      <c r="X10" s="1" t="s">
        <v>20</v>
      </c>
      <c r="Y10" s="4"/>
      <c r="Z10" s="1" t="s">
        <v>21</v>
      </c>
      <c r="AA10" s="4"/>
      <c r="AB10" s="1" t="str">
        <f t="shared" si="1"/>
        <v xml:space="preserve">ICS25Top_plate </v>
      </c>
      <c r="AE10" s="53" t="s">
        <v>34</v>
      </c>
      <c r="AF10" s="54"/>
      <c r="AG10" s="38" t="s">
        <v>25</v>
      </c>
      <c r="AH10" s="39" t="s">
        <v>25</v>
      </c>
      <c r="AI10" s="38" t="s">
        <v>25</v>
      </c>
      <c r="AJ10" s="39" t="s">
        <v>25</v>
      </c>
      <c r="AK10" s="38" t="s">
        <v>25</v>
      </c>
    </row>
    <row r="11" spans="1:48" ht="12" customHeight="1" x14ac:dyDescent="0.25">
      <c r="A11" s="1" t="s">
        <v>35</v>
      </c>
      <c r="D11" s="1" t="s">
        <v>17</v>
      </c>
      <c r="H11" s="1" t="str">
        <f t="shared" si="0"/>
        <v xml:space="preserve">PM25Tee_Plug_w.drain </v>
      </c>
      <c r="K11" s="3"/>
      <c r="L11" s="34" t="s">
        <v>36</v>
      </c>
      <c r="M11" s="35" t="s">
        <v>25</v>
      </c>
      <c r="N11" s="35" t="s">
        <v>25</v>
      </c>
      <c r="O11" s="36" t="s">
        <v>25</v>
      </c>
      <c r="P11" s="35" t="s">
        <v>25</v>
      </c>
      <c r="Q11" s="37" t="s">
        <v>25</v>
      </c>
      <c r="R11" s="37" t="s">
        <v>25</v>
      </c>
      <c r="S11" s="37" t="s">
        <v>25</v>
      </c>
      <c r="U11" s="1" t="s">
        <v>35</v>
      </c>
      <c r="V11" s="4"/>
      <c r="W11" s="4"/>
      <c r="X11" s="1" t="s">
        <v>20</v>
      </c>
      <c r="Y11" s="4"/>
      <c r="Z11" s="1" t="s">
        <v>21</v>
      </c>
      <c r="AA11" s="4"/>
      <c r="AB11" s="1" t="str">
        <f t="shared" si="1"/>
        <v xml:space="preserve">ICS25Tee_Plug_w.drain </v>
      </c>
      <c r="AE11" s="53" t="s">
        <v>37</v>
      </c>
      <c r="AF11" s="54"/>
      <c r="AG11" s="38" t="s">
        <v>25</v>
      </c>
      <c r="AH11" s="39" t="s">
        <v>25</v>
      </c>
      <c r="AI11" s="38" t="s">
        <v>25</v>
      </c>
      <c r="AJ11" s="39" t="s">
        <v>25</v>
      </c>
      <c r="AK11" s="38" t="s">
        <v>25</v>
      </c>
    </row>
    <row r="12" spans="1:48" ht="12" customHeight="1" x14ac:dyDescent="0.25">
      <c r="A12" s="1" t="s">
        <v>38</v>
      </c>
      <c r="D12" s="1" t="s">
        <v>17</v>
      </c>
      <c r="H12" s="1" t="str">
        <f t="shared" si="0"/>
        <v xml:space="preserve">PM25Inspec.Tee_FU </v>
      </c>
      <c r="K12" s="3"/>
      <c r="L12" s="30" t="s">
        <v>39</v>
      </c>
      <c r="M12" s="40" t="s">
        <v>682</v>
      </c>
      <c r="N12" s="40" t="s">
        <v>682</v>
      </c>
      <c r="O12" s="40" t="s">
        <v>682</v>
      </c>
      <c r="P12" s="40" t="s">
        <v>682</v>
      </c>
      <c r="Q12" s="40" t="s">
        <v>682</v>
      </c>
      <c r="R12" s="40" t="s">
        <v>682</v>
      </c>
      <c r="S12" s="40" t="s">
        <v>682</v>
      </c>
      <c r="U12" s="1" t="s">
        <v>40</v>
      </c>
      <c r="V12" s="4"/>
      <c r="W12" s="4"/>
      <c r="X12" s="1" t="s">
        <v>20</v>
      </c>
      <c r="Y12" s="4"/>
      <c r="Z12" s="1" t="s">
        <v>21</v>
      </c>
      <c r="AA12" s="4"/>
      <c r="AB12" s="1" t="str">
        <f t="shared" si="1"/>
        <v xml:space="preserve">ICS25Locking_plug </v>
      </c>
      <c r="AE12" s="51" t="s">
        <v>41</v>
      </c>
      <c r="AF12" s="52"/>
      <c r="AG12" s="33" t="s">
        <v>209</v>
      </c>
      <c r="AH12" s="33" t="s">
        <v>25</v>
      </c>
      <c r="AI12" s="33" t="s">
        <v>209</v>
      </c>
      <c r="AJ12" s="33" t="s">
        <v>25</v>
      </c>
      <c r="AK12" s="33" t="s">
        <v>209</v>
      </c>
    </row>
    <row r="13" spans="1:48" ht="12" customHeight="1" x14ac:dyDescent="0.25">
      <c r="A13" s="1" t="s">
        <v>42</v>
      </c>
      <c r="B13" s="1">
        <v>90</v>
      </c>
      <c r="D13" s="1" t="s">
        <v>17</v>
      </c>
      <c r="H13" s="1" t="str">
        <f t="shared" si="0"/>
        <v>PM25Tee 90</v>
      </c>
      <c r="K13" s="3"/>
      <c r="L13" s="34" t="s">
        <v>43</v>
      </c>
      <c r="M13" s="35" t="s">
        <v>25</v>
      </c>
      <c r="N13" s="35" t="s">
        <v>25</v>
      </c>
      <c r="O13" s="36" t="s">
        <v>25</v>
      </c>
      <c r="P13" s="35" t="s">
        <v>25</v>
      </c>
      <c r="Q13" s="37" t="s">
        <v>25</v>
      </c>
      <c r="R13" s="37" t="s">
        <v>25</v>
      </c>
      <c r="S13" s="37" t="s">
        <v>25</v>
      </c>
      <c r="U13" s="1" t="s">
        <v>44</v>
      </c>
      <c r="V13" s="4"/>
      <c r="W13" s="4">
        <v>1000</v>
      </c>
      <c r="X13" s="1" t="s">
        <v>20</v>
      </c>
      <c r="Y13" s="4"/>
      <c r="Z13" s="1" t="s">
        <v>21</v>
      </c>
      <c r="AA13" s="4"/>
      <c r="AB13" s="1" t="str">
        <f t="shared" si="1"/>
        <v>ICS25Pipe1000</v>
      </c>
      <c r="AE13" s="53" t="s">
        <v>45</v>
      </c>
      <c r="AF13" s="54"/>
      <c r="AG13" s="38" t="s">
        <v>25</v>
      </c>
      <c r="AH13" s="39" t="s">
        <v>25</v>
      </c>
      <c r="AI13" s="38" t="s">
        <v>25</v>
      </c>
      <c r="AJ13" s="39" t="s">
        <v>25</v>
      </c>
      <c r="AK13" s="38" t="s">
        <v>25</v>
      </c>
    </row>
    <row r="14" spans="1:48" ht="12" customHeight="1" x14ac:dyDescent="0.25">
      <c r="A14" s="1" t="s">
        <v>42</v>
      </c>
      <c r="B14" s="1">
        <v>45</v>
      </c>
      <c r="D14" s="1" t="s">
        <v>17</v>
      </c>
      <c r="H14" s="1" t="str">
        <f t="shared" si="0"/>
        <v>PM25Tee 45</v>
      </c>
      <c r="K14" s="3"/>
      <c r="L14" s="34" t="s">
        <v>46</v>
      </c>
      <c r="M14" s="35" t="s">
        <v>25</v>
      </c>
      <c r="N14" s="35" t="s">
        <v>25</v>
      </c>
      <c r="O14" s="36" t="s">
        <v>25</v>
      </c>
      <c r="P14" s="35" t="s">
        <v>25</v>
      </c>
      <c r="Q14" s="37" t="s">
        <v>25</v>
      </c>
      <c r="R14" s="37" t="s">
        <v>25</v>
      </c>
      <c r="S14" s="37" t="s">
        <v>25</v>
      </c>
      <c r="U14" s="1" t="s">
        <v>44</v>
      </c>
      <c r="V14" s="4"/>
      <c r="W14" s="4">
        <v>500</v>
      </c>
      <c r="X14" s="1" t="s">
        <v>20</v>
      </c>
      <c r="Y14" s="4"/>
      <c r="Z14" s="1" t="s">
        <v>21</v>
      </c>
      <c r="AA14" s="4"/>
      <c r="AB14" s="1" t="str">
        <f t="shared" si="1"/>
        <v>ICS25Pipe500</v>
      </c>
      <c r="AE14" s="53" t="s">
        <v>47</v>
      </c>
      <c r="AF14" s="54"/>
      <c r="AG14" s="38" t="s">
        <v>25</v>
      </c>
      <c r="AH14" s="39" t="s">
        <v>25</v>
      </c>
      <c r="AI14" s="38" t="s">
        <v>25</v>
      </c>
      <c r="AJ14" s="39" t="s">
        <v>25</v>
      </c>
      <c r="AK14" s="38" t="s">
        <v>25</v>
      </c>
    </row>
    <row r="15" spans="1:48" ht="12" customHeight="1" x14ac:dyDescent="0.25">
      <c r="A15" s="1" t="s">
        <v>44</v>
      </c>
      <c r="C15" s="1">
        <v>1000</v>
      </c>
      <c r="D15" s="1" t="s">
        <v>17</v>
      </c>
      <c r="H15" s="1" t="str">
        <f t="shared" si="0"/>
        <v>PM25Pipe1000</v>
      </c>
      <c r="K15" s="3"/>
      <c r="L15" s="34" t="s">
        <v>48</v>
      </c>
      <c r="M15" s="35" t="s">
        <v>25</v>
      </c>
      <c r="N15" s="35" t="s">
        <v>25</v>
      </c>
      <c r="O15" s="35" t="s">
        <v>25</v>
      </c>
      <c r="P15" s="35" t="s">
        <v>25</v>
      </c>
      <c r="Q15" s="37" t="s">
        <v>25</v>
      </c>
      <c r="R15" s="37" t="s">
        <v>25</v>
      </c>
      <c r="S15" s="37" t="s">
        <v>25</v>
      </c>
      <c r="U15" s="1" t="s">
        <v>44</v>
      </c>
      <c r="V15" s="4"/>
      <c r="W15" s="4">
        <v>250</v>
      </c>
      <c r="X15" s="1" t="s">
        <v>20</v>
      </c>
      <c r="Y15" s="4"/>
      <c r="Z15" s="1" t="s">
        <v>21</v>
      </c>
      <c r="AA15" s="4"/>
      <c r="AB15" s="1" t="str">
        <f t="shared" si="1"/>
        <v>ICS25Pipe250</v>
      </c>
      <c r="AE15" s="53" t="s">
        <v>49</v>
      </c>
      <c r="AF15" s="54"/>
      <c r="AG15" s="38" t="s">
        <v>25</v>
      </c>
      <c r="AH15" s="39" t="s">
        <v>25</v>
      </c>
      <c r="AI15" s="38" t="s">
        <v>25</v>
      </c>
      <c r="AJ15" s="39" t="s">
        <v>25</v>
      </c>
      <c r="AK15" s="38" t="s">
        <v>25</v>
      </c>
    </row>
    <row r="16" spans="1:48" ht="12" customHeight="1" x14ac:dyDescent="0.25">
      <c r="A16" s="1" t="s">
        <v>44</v>
      </c>
      <c r="C16" s="1">
        <v>500</v>
      </c>
      <c r="D16" s="1" t="s">
        <v>17</v>
      </c>
      <c r="H16" s="1" t="str">
        <f t="shared" si="0"/>
        <v>PM25Pipe500</v>
      </c>
      <c r="K16" s="3"/>
      <c r="L16" s="34" t="s">
        <v>50</v>
      </c>
      <c r="M16" s="35" t="s">
        <v>25</v>
      </c>
      <c r="N16" s="35" t="s">
        <v>25</v>
      </c>
      <c r="O16" s="35" t="s">
        <v>25</v>
      </c>
      <c r="P16" s="35" t="s">
        <v>25</v>
      </c>
      <c r="Q16" s="37" t="s">
        <v>25</v>
      </c>
      <c r="R16" s="37" t="s">
        <v>25</v>
      </c>
      <c r="S16" s="37" t="s">
        <v>25</v>
      </c>
      <c r="U16" s="5" t="s">
        <v>51</v>
      </c>
      <c r="V16" s="4"/>
      <c r="W16" s="4" t="s">
        <v>52</v>
      </c>
      <c r="X16" s="1" t="s">
        <v>20</v>
      </c>
      <c r="Y16" s="4"/>
      <c r="Z16" s="1" t="s">
        <v>21</v>
      </c>
      <c r="AA16" s="4"/>
      <c r="AB16" s="1" t="str">
        <f t="shared" si="1"/>
        <v>ICS25Adjust.pipe 375-585</v>
      </c>
      <c r="AE16" s="53" t="s">
        <v>53</v>
      </c>
      <c r="AF16" s="54"/>
      <c r="AG16" s="38" t="s">
        <v>25</v>
      </c>
      <c r="AH16" s="39" t="s">
        <v>25</v>
      </c>
      <c r="AI16" s="38" t="s">
        <v>25</v>
      </c>
      <c r="AJ16" s="39" t="s">
        <v>209</v>
      </c>
      <c r="AK16" s="38" t="s">
        <v>209</v>
      </c>
    </row>
    <row r="17" spans="1:37" ht="12" customHeight="1" x14ac:dyDescent="0.25">
      <c r="A17" s="1" t="s">
        <v>44</v>
      </c>
      <c r="C17" s="1">
        <v>250</v>
      </c>
      <c r="D17" s="1" t="s">
        <v>17</v>
      </c>
      <c r="H17" s="1" t="str">
        <f t="shared" si="0"/>
        <v>PM25Pipe250</v>
      </c>
      <c r="K17" s="3"/>
      <c r="L17" s="34" t="s">
        <v>54</v>
      </c>
      <c r="M17" s="35" t="s">
        <v>25</v>
      </c>
      <c r="N17" s="35" t="s">
        <v>25</v>
      </c>
      <c r="O17" s="35" t="s">
        <v>25</v>
      </c>
      <c r="P17" s="35" t="s">
        <v>25</v>
      </c>
      <c r="Q17" s="37" t="s">
        <v>25</v>
      </c>
      <c r="R17" s="37" t="s">
        <v>25</v>
      </c>
      <c r="S17" s="37" t="s">
        <v>25</v>
      </c>
      <c r="U17" s="1" t="s">
        <v>55</v>
      </c>
      <c r="V17" s="4"/>
      <c r="W17" s="4"/>
      <c r="X17" s="1" t="s">
        <v>20</v>
      </c>
      <c r="Y17" s="4"/>
      <c r="Z17" s="1" t="s">
        <v>21</v>
      </c>
      <c r="AA17" s="4"/>
      <c r="AB17" s="1" t="str">
        <f t="shared" si="1"/>
        <v xml:space="preserve">ICS25Measur.pipe_3t. </v>
      </c>
      <c r="AE17" s="51" t="s">
        <v>56</v>
      </c>
      <c r="AF17" s="52"/>
      <c r="AG17" s="33" t="s">
        <v>209</v>
      </c>
      <c r="AH17" s="33" t="s">
        <v>209</v>
      </c>
      <c r="AI17" s="33" t="s">
        <v>209</v>
      </c>
      <c r="AJ17" s="33" t="s">
        <v>209</v>
      </c>
      <c r="AK17" s="33" t="s">
        <v>209</v>
      </c>
    </row>
    <row r="18" spans="1:37" ht="12" customHeight="1" x14ac:dyDescent="0.25">
      <c r="A18" s="1" t="s">
        <v>44</v>
      </c>
      <c r="C18" s="1">
        <v>1000</v>
      </c>
      <c r="D18" s="1" t="s">
        <v>57</v>
      </c>
      <c r="H18" s="1" t="str">
        <f t="shared" si="0"/>
        <v>PMS25Pipe1000</v>
      </c>
      <c r="K18" s="3"/>
      <c r="L18" s="30" t="s">
        <v>58</v>
      </c>
      <c r="M18" s="32" t="s">
        <v>209</v>
      </c>
      <c r="N18" s="32" t="s">
        <v>209</v>
      </c>
      <c r="O18" s="32" t="s">
        <v>209</v>
      </c>
      <c r="P18" s="32" t="s">
        <v>209</v>
      </c>
      <c r="Q18" s="32" t="s">
        <v>209</v>
      </c>
      <c r="R18" s="32" t="s">
        <v>209</v>
      </c>
      <c r="S18" s="32" t="s">
        <v>209</v>
      </c>
      <c r="U18" s="1" t="s">
        <v>59</v>
      </c>
      <c r="V18" s="4"/>
      <c r="W18" s="4"/>
      <c r="X18" s="6" t="s">
        <v>60</v>
      </c>
      <c r="Y18" s="4">
        <v>50</v>
      </c>
      <c r="Z18" s="1" t="s">
        <v>21</v>
      </c>
      <c r="AA18" s="4"/>
      <c r="AB18" s="1" t="str">
        <f t="shared" si="1"/>
        <v xml:space="preserve">ACCESSStructur.lock.band </v>
      </c>
      <c r="AE18" s="53" t="s">
        <v>61</v>
      </c>
      <c r="AF18" s="54"/>
      <c r="AG18" s="38" t="s">
        <v>25</v>
      </c>
      <c r="AH18" s="39" t="s">
        <v>25</v>
      </c>
      <c r="AI18" s="38" t="s">
        <v>25</v>
      </c>
      <c r="AJ18" s="39" t="s">
        <v>25</v>
      </c>
      <c r="AK18" s="38" t="s">
        <v>25</v>
      </c>
    </row>
    <row r="19" spans="1:37" ht="12" customHeight="1" x14ac:dyDescent="0.25">
      <c r="A19" s="1" t="s">
        <v>44</v>
      </c>
      <c r="C19" s="1">
        <v>500</v>
      </c>
      <c r="D19" s="1" t="s">
        <v>57</v>
      </c>
      <c r="H19" s="1" t="str">
        <f t="shared" si="0"/>
        <v>PMS25Pipe500</v>
      </c>
      <c r="K19" s="3"/>
      <c r="L19" s="30" t="s">
        <v>62</v>
      </c>
      <c r="M19" s="32" t="s">
        <v>209</v>
      </c>
      <c r="N19" s="32" t="s">
        <v>209</v>
      </c>
      <c r="O19" s="32" t="s">
        <v>209</v>
      </c>
      <c r="P19" s="32" t="s">
        <v>209</v>
      </c>
      <c r="Q19" s="32" t="s">
        <v>209</v>
      </c>
      <c r="R19" s="32" t="s">
        <v>209</v>
      </c>
      <c r="S19" s="32" t="s">
        <v>209</v>
      </c>
      <c r="U19" s="1" t="s">
        <v>63</v>
      </c>
      <c r="V19" s="4">
        <v>90</v>
      </c>
      <c r="W19" s="4"/>
      <c r="X19" s="1" t="s">
        <v>20</v>
      </c>
      <c r="Y19" s="4"/>
      <c r="Z19" s="1" t="s">
        <v>21</v>
      </c>
      <c r="AA19" s="4"/>
      <c r="AB19" s="1" t="str">
        <f t="shared" si="1"/>
        <v>ICS25Tee_long 90</v>
      </c>
      <c r="AE19" s="53" t="s">
        <v>64</v>
      </c>
      <c r="AF19" s="54"/>
      <c r="AG19" s="38" t="s">
        <v>25</v>
      </c>
      <c r="AH19" s="39" t="s">
        <v>25</v>
      </c>
      <c r="AI19" s="38" t="s">
        <v>25</v>
      </c>
      <c r="AJ19" s="39" t="s">
        <v>25</v>
      </c>
      <c r="AK19" s="38" t="s">
        <v>25</v>
      </c>
    </row>
    <row r="20" spans="1:37" ht="12" customHeight="1" x14ac:dyDescent="0.25">
      <c r="A20" s="1" t="s">
        <v>44</v>
      </c>
      <c r="C20" s="1">
        <v>250</v>
      </c>
      <c r="D20" s="1" t="s">
        <v>57</v>
      </c>
      <c r="H20" s="1" t="str">
        <f t="shared" si="0"/>
        <v>PMS25Pipe250</v>
      </c>
      <c r="K20" s="3"/>
      <c r="L20" s="30" t="s">
        <v>65</v>
      </c>
      <c r="M20" s="32" t="s">
        <v>209</v>
      </c>
      <c r="N20" s="32" t="s">
        <v>209</v>
      </c>
      <c r="O20" s="32" t="s">
        <v>209</v>
      </c>
      <c r="P20" s="32" t="s">
        <v>209</v>
      </c>
      <c r="Q20" s="32" t="s">
        <v>209</v>
      </c>
      <c r="R20" s="32" t="s">
        <v>209</v>
      </c>
      <c r="S20" s="32" t="s">
        <v>209</v>
      </c>
      <c r="U20" s="1" t="s">
        <v>42</v>
      </c>
      <c r="V20" s="4">
        <v>45</v>
      </c>
      <c r="W20" s="4"/>
      <c r="X20" s="1" t="s">
        <v>20</v>
      </c>
      <c r="Y20" s="4"/>
      <c r="Z20" s="1" t="s">
        <v>21</v>
      </c>
      <c r="AA20" s="4"/>
      <c r="AB20" s="1" t="str">
        <f t="shared" si="1"/>
        <v>ICS25Tee 45</v>
      </c>
      <c r="AE20" s="53" t="s">
        <v>66</v>
      </c>
      <c r="AF20" s="54"/>
      <c r="AG20" s="38" t="s">
        <v>25</v>
      </c>
      <c r="AH20" s="39" t="s">
        <v>25</v>
      </c>
      <c r="AI20" s="38" t="s">
        <v>25</v>
      </c>
      <c r="AJ20" s="39" t="s">
        <v>25</v>
      </c>
      <c r="AK20" s="38" t="s">
        <v>25</v>
      </c>
    </row>
    <row r="21" spans="1:37" ht="12" customHeight="1" x14ac:dyDescent="0.25">
      <c r="A21" s="1" t="s">
        <v>67</v>
      </c>
      <c r="D21" s="1" t="s">
        <v>17</v>
      </c>
      <c r="H21" s="1" t="str">
        <f t="shared" si="0"/>
        <v xml:space="preserve">PM25Adjust.Pipe </v>
      </c>
      <c r="K21" s="3"/>
      <c r="L21" s="34" t="s">
        <v>68</v>
      </c>
      <c r="M21" s="35" t="s">
        <v>25</v>
      </c>
      <c r="N21" s="36" t="s">
        <v>25</v>
      </c>
      <c r="O21" s="35" t="s">
        <v>25</v>
      </c>
      <c r="P21" s="35" t="s">
        <v>25</v>
      </c>
      <c r="Q21" s="37" t="s">
        <v>25</v>
      </c>
      <c r="R21" s="37" t="s">
        <v>25</v>
      </c>
      <c r="S21" s="37" t="s">
        <v>25</v>
      </c>
      <c r="U21" s="1" t="s">
        <v>69</v>
      </c>
      <c r="V21" s="4"/>
      <c r="W21" s="4"/>
      <c r="X21" s="1" t="s">
        <v>20</v>
      </c>
      <c r="Y21" s="4"/>
      <c r="Z21" s="1" t="s">
        <v>21</v>
      </c>
      <c r="AA21" s="4"/>
      <c r="AB21" s="1" t="str">
        <f t="shared" si="1"/>
        <v xml:space="preserve">ICS25Inspec.Tee_P1 </v>
      </c>
      <c r="AE21" s="51" t="s">
        <v>70</v>
      </c>
      <c r="AF21" s="52"/>
      <c r="AG21" s="33" t="s">
        <v>209</v>
      </c>
      <c r="AH21" s="33" t="s">
        <v>209</v>
      </c>
      <c r="AI21" s="33" t="s">
        <v>209</v>
      </c>
      <c r="AJ21" s="33" t="s">
        <v>209</v>
      </c>
      <c r="AK21" s="33" t="s">
        <v>209</v>
      </c>
    </row>
    <row r="22" spans="1:37" ht="12" customHeight="1" x14ac:dyDescent="0.25">
      <c r="A22" s="1" t="s">
        <v>71</v>
      </c>
      <c r="D22" s="1" t="s">
        <v>17</v>
      </c>
      <c r="H22" s="1" t="str">
        <f t="shared" si="0"/>
        <v xml:space="preserve">PM25Adaptor_PPL-PM </v>
      </c>
      <c r="K22" s="3"/>
      <c r="L22" s="34" t="s">
        <v>72</v>
      </c>
      <c r="M22" s="35" t="s">
        <v>25</v>
      </c>
      <c r="N22" s="35" t="s">
        <v>25</v>
      </c>
      <c r="O22" s="35" t="s">
        <v>25</v>
      </c>
      <c r="P22" s="35" t="s">
        <v>25</v>
      </c>
      <c r="Q22" s="37" t="s">
        <v>25</v>
      </c>
      <c r="R22" s="37" t="s">
        <v>25</v>
      </c>
      <c r="S22" s="37" t="s">
        <v>25</v>
      </c>
      <c r="U22" s="1" t="s">
        <v>38</v>
      </c>
      <c r="V22" s="4"/>
      <c r="W22" s="4"/>
      <c r="X22" s="1" t="s">
        <v>20</v>
      </c>
      <c r="Y22" s="4"/>
      <c r="Z22" s="1" t="s">
        <v>21</v>
      </c>
      <c r="AA22" s="4"/>
      <c r="AB22" s="1" t="str">
        <f t="shared" si="1"/>
        <v xml:space="preserve">ICS25Inspec.Tee_FU </v>
      </c>
      <c r="AE22" s="51" t="s">
        <v>73</v>
      </c>
      <c r="AF22" s="52"/>
      <c r="AG22" s="33" t="s">
        <v>209</v>
      </c>
      <c r="AH22" s="33" t="s">
        <v>209</v>
      </c>
      <c r="AI22" s="33" t="s">
        <v>209</v>
      </c>
      <c r="AJ22" s="33" t="s">
        <v>209</v>
      </c>
      <c r="AK22" s="33" t="s">
        <v>209</v>
      </c>
    </row>
    <row r="23" spans="1:37" ht="12" customHeight="1" x14ac:dyDescent="0.25">
      <c r="A23" s="1" t="s">
        <v>74</v>
      </c>
      <c r="D23" s="1" t="s">
        <v>17</v>
      </c>
      <c r="H23" s="1" t="str">
        <f t="shared" si="0"/>
        <v xml:space="preserve">PM25Damper_Pipe </v>
      </c>
      <c r="K23" s="3"/>
      <c r="L23" s="34" t="s">
        <v>75</v>
      </c>
      <c r="M23" s="35" t="s">
        <v>25</v>
      </c>
      <c r="N23" s="35" t="s">
        <v>25</v>
      </c>
      <c r="O23" s="35" t="s">
        <v>25</v>
      </c>
      <c r="P23" s="35" t="s">
        <v>25</v>
      </c>
      <c r="Q23" s="37" t="s">
        <v>25</v>
      </c>
      <c r="R23" s="37" t="s">
        <v>25</v>
      </c>
      <c r="S23" s="37" t="s">
        <v>25</v>
      </c>
      <c r="U23" s="1" t="s">
        <v>76</v>
      </c>
      <c r="V23" s="4">
        <v>90</v>
      </c>
      <c r="W23" s="4"/>
      <c r="X23" s="1" t="s">
        <v>20</v>
      </c>
      <c r="Y23" s="4"/>
      <c r="Z23" s="1" t="s">
        <v>21</v>
      </c>
      <c r="AA23" s="4"/>
      <c r="AB23" s="1" t="str">
        <f t="shared" si="1"/>
        <v>ICS25Bend 90</v>
      </c>
      <c r="AE23" s="53" t="s">
        <v>77</v>
      </c>
      <c r="AF23" s="54"/>
      <c r="AG23" s="38" t="s">
        <v>25</v>
      </c>
      <c r="AH23" s="39" t="s">
        <v>25</v>
      </c>
      <c r="AI23" s="38" t="s">
        <v>25</v>
      </c>
      <c r="AJ23" s="39" t="s">
        <v>25</v>
      </c>
      <c r="AK23" s="38" t="s">
        <v>25</v>
      </c>
    </row>
    <row r="24" spans="1:37" ht="12" customHeight="1" x14ac:dyDescent="0.25">
      <c r="A24" s="1" t="s">
        <v>78</v>
      </c>
      <c r="D24" s="1" t="s">
        <v>17</v>
      </c>
      <c r="H24" s="1" t="str">
        <f t="shared" si="0"/>
        <v xml:space="preserve">PM25Anchor_plate </v>
      </c>
      <c r="K24" s="3"/>
      <c r="L24" s="34" t="s">
        <v>79</v>
      </c>
      <c r="M24" s="35" t="s">
        <v>25</v>
      </c>
      <c r="N24" s="36" t="s">
        <v>25</v>
      </c>
      <c r="O24" s="35" t="s">
        <v>25</v>
      </c>
      <c r="P24" s="35" t="s">
        <v>25</v>
      </c>
      <c r="Q24" s="37" t="s">
        <v>209</v>
      </c>
      <c r="R24" s="37" t="s">
        <v>209</v>
      </c>
      <c r="S24" s="37" t="s">
        <v>209</v>
      </c>
      <c r="U24" s="1" t="s">
        <v>76</v>
      </c>
      <c r="V24" s="4">
        <v>45</v>
      </c>
      <c r="W24" s="4"/>
      <c r="X24" s="1" t="s">
        <v>20</v>
      </c>
      <c r="Y24" s="4"/>
      <c r="Z24" s="1" t="s">
        <v>21</v>
      </c>
      <c r="AA24" s="4"/>
      <c r="AB24" s="1" t="str">
        <f t="shared" si="1"/>
        <v>ICS25Bend 45</v>
      </c>
      <c r="AE24" s="53" t="s">
        <v>80</v>
      </c>
      <c r="AF24" s="54"/>
      <c r="AG24" s="38" t="s">
        <v>25</v>
      </c>
      <c r="AH24" s="39" t="s">
        <v>25</v>
      </c>
      <c r="AI24" s="38" t="s">
        <v>25</v>
      </c>
      <c r="AJ24" s="39" t="s">
        <v>25</v>
      </c>
      <c r="AK24" s="38" t="s">
        <v>25</v>
      </c>
    </row>
    <row r="25" spans="1:37" ht="12" customHeight="1" x14ac:dyDescent="0.25">
      <c r="A25" s="1" t="s">
        <v>81</v>
      </c>
      <c r="D25" s="1" t="s">
        <v>17</v>
      </c>
      <c r="H25" s="1" t="str">
        <f t="shared" si="0"/>
        <v xml:space="preserve">PM25Long_Ad.SW-PM </v>
      </c>
      <c r="K25" s="3"/>
      <c r="L25" s="34" t="s">
        <v>82</v>
      </c>
      <c r="M25" s="35" t="s">
        <v>25</v>
      </c>
      <c r="N25" s="35" t="s">
        <v>25</v>
      </c>
      <c r="O25" s="35" t="s">
        <v>25</v>
      </c>
      <c r="P25" s="35" t="s">
        <v>25</v>
      </c>
      <c r="Q25" s="37" t="s">
        <v>25</v>
      </c>
      <c r="R25" s="37" t="s">
        <v>25</v>
      </c>
      <c r="S25" s="37" t="s">
        <v>25</v>
      </c>
      <c r="U25" s="1" t="s">
        <v>76</v>
      </c>
      <c r="V25" s="4">
        <v>30</v>
      </c>
      <c r="W25" s="4"/>
      <c r="X25" s="1" t="s">
        <v>20</v>
      </c>
      <c r="Y25" s="4"/>
      <c r="Z25" s="1" t="s">
        <v>21</v>
      </c>
      <c r="AA25" s="4"/>
      <c r="AB25" s="1" t="str">
        <f t="shared" si="1"/>
        <v>ICS25Bend 30</v>
      </c>
      <c r="AE25" s="53" t="s">
        <v>83</v>
      </c>
      <c r="AF25" s="54"/>
      <c r="AG25" s="38" t="s">
        <v>209</v>
      </c>
      <c r="AH25" s="39" t="s">
        <v>25</v>
      </c>
      <c r="AI25" s="38" t="s">
        <v>25</v>
      </c>
      <c r="AJ25" s="39" t="s">
        <v>25</v>
      </c>
      <c r="AK25" s="38" t="s">
        <v>25</v>
      </c>
    </row>
    <row r="26" spans="1:37" ht="12" customHeight="1" x14ac:dyDescent="0.25">
      <c r="A26" s="1" t="s">
        <v>84</v>
      </c>
      <c r="D26" s="1" t="s">
        <v>17</v>
      </c>
      <c r="H26" s="1" t="str">
        <f t="shared" si="0"/>
        <v xml:space="preserve">PM25Adaptor_25-50 </v>
      </c>
      <c r="K26" s="3"/>
      <c r="L26" s="30" t="s">
        <v>85</v>
      </c>
      <c r="M26" s="32" t="s">
        <v>209</v>
      </c>
      <c r="N26" s="32" t="s">
        <v>209</v>
      </c>
      <c r="O26" s="32" t="s">
        <v>209</v>
      </c>
      <c r="P26" s="32" t="s">
        <v>209</v>
      </c>
      <c r="Q26" s="32" t="s">
        <v>209</v>
      </c>
      <c r="R26" s="32" t="s">
        <v>209</v>
      </c>
      <c r="S26" s="32" t="s">
        <v>209</v>
      </c>
      <c r="U26" s="1" t="s">
        <v>76</v>
      </c>
      <c r="V26" s="4">
        <v>15</v>
      </c>
      <c r="W26" s="4"/>
      <c r="X26" s="1" t="s">
        <v>20</v>
      </c>
      <c r="Y26" s="4"/>
      <c r="Z26" s="1" t="s">
        <v>21</v>
      </c>
      <c r="AA26" s="4"/>
      <c r="AB26" s="1" t="str">
        <f t="shared" si="1"/>
        <v>ICS25Bend 15</v>
      </c>
      <c r="AE26" s="51" t="s">
        <v>86</v>
      </c>
      <c r="AF26" s="52"/>
      <c r="AG26" s="33" t="s">
        <v>209</v>
      </c>
      <c r="AH26" s="33" t="s">
        <v>209</v>
      </c>
      <c r="AI26" s="33" t="s">
        <v>209</v>
      </c>
      <c r="AJ26" s="33" t="s">
        <v>209</v>
      </c>
      <c r="AK26" s="33" t="s">
        <v>209</v>
      </c>
    </row>
    <row r="27" spans="1:37" ht="12" customHeight="1" x14ac:dyDescent="0.25">
      <c r="A27" s="1" t="s">
        <v>76</v>
      </c>
      <c r="B27" s="1">
        <v>15</v>
      </c>
      <c r="D27" s="1" t="s">
        <v>17</v>
      </c>
      <c r="H27" s="1" t="str">
        <f t="shared" si="0"/>
        <v>PM25Bend 15</v>
      </c>
      <c r="K27" s="3"/>
      <c r="L27" s="30" t="s">
        <v>87</v>
      </c>
      <c r="M27" s="32" t="s">
        <v>209</v>
      </c>
      <c r="N27" s="32" t="s">
        <v>209</v>
      </c>
      <c r="O27" s="32" t="s">
        <v>209</v>
      </c>
      <c r="P27" s="32" t="s">
        <v>209</v>
      </c>
      <c r="Q27" s="32" t="s">
        <v>209</v>
      </c>
      <c r="R27" s="32" t="s">
        <v>209</v>
      </c>
      <c r="S27" s="32" t="s">
        <v>209</v>
      </c>
      <c r="U27" s="1" t="s">
        <v>88</v>
      </c>
      <c r="V27" s="4"/>
      <c r="W27" s="4"/>
      <c r="X27" s="6" t="s">
        <v>60</v>
      </c>
      <c r="Y27" s="4">
        <v>50</v>
      </c>
      <c r="Z27" s="1" t="s">
        <v>21</v>
      </c>
      <c r="AA27" s="4"/>
      <c r="AB27" s="1" t="str">
        <f t="shared" si="1"/>
        <v xml:space="preserve">ACCESSWall_band </v>
      </c>
      <c r="AE27" s="53" t="s">
        <v>89</v>
      </c>
      <c r="AF27" s="54"/>
      <c r="AG27" s="38" t="s">
        <v>25</v>
      </c>
      <c r="AH27" s="39" t="s">
        <v>25</v>
      </c>
      <c r="AI27" s="38" t="s">
        <v>25</v>
      </c>
      <c r="AJ27" s="39" t="s">
        <v>25</v>
      </c>
      <c r="AK27" s="38" t="s">
        <v>25</v>
      </c>
    </row>
    <row r="28" spans="1:37" ht="12" customHeight="1" x14ac:dyDescent="0.25">
      <c r="A28" s="1" t="s">
        <v>76</v>
      </c>
      <c r="B28" s="1">
        <v>30</v>
      </c>
      <c r="D28" s="1" t="s">
        <v>17</v>
      </c>
      <c r="H28" s="1" t="str">
        <f t="shared" si="0"/>
        <v>PM25Bend 30</v>
      </c>
      <c r="K28" s="3"/>
      <c r="L28" s="34" t="s">
        <v>90</v>
      </c>
      <c r="M28" s="35" t="s">
        <v>25</v>
      </c>
      <c r="N28" s="36" t="s">
        <v>25</v>
      </c>
      <c r="O28" s="35" t="s">
        <v>25</v>
      </c>
      <c r="P28" s="35" t="s">
        <v>25</v>
      </c>
      <c r="Q28" s="37" t="s">
        <v>25</v>
      </c>
      <c r="R28" s="37" t="s">
        <v>25</v>
      </c>
      <c r="S28" s="37" t="s">
        <v>25</v>
      </c>
      <c r="U28" s="1" t="s">
        <v>91</v>
      </c>
      <c r="V28" s="4"/>
      <c r="W28" s="4"/>
      <c r="X28" s="6" t="s">
        <v>60</v>
      </c>
      <c r="Y28" s="4">
        <v>50</v>
      </c>
      <c r="Z28" s="1" t="s">
        <v>21</v>
      </c>
      <c r="AA28" s="4"/>
      <c r="AB28" s="1" t="str">
        <f t="shared" si="1"/>
        <v xml:space="preserve">ACCESSAdjust_w_band </v>
      </c>
      <c r="AE28" s="53" t="s">
        <v>92</v>
      </c>
      <c r="AF28" s="54"/>
      <c r="AG28" s="38" t="s">
        <v>25</v>
      </c>
      <c r="AH28" s="39" t="s">
        <v>25</v>
      </c>
      <c r="AI28" s="38" t="s">
        <v>25</v>
      </c>
      <c r="AJ28" s="39" t="s">
        <v>25</v>
      </c>
      <c r="AK28" s="38" t="s">
        <v>25</v>
      </c>
    </row>
    <row r="29" spans="1:37" ht="12" customHeight="1" x14ac:dyDescent="0.25">
      <c r="A29" s="1" t="s">
        <v>76</v>
      </c>
      <c r="B29" s="1">
        <v>45</v>
      </c>
      <c r="D29" s="1" t="s">
        <v>17</v>
      </c>
      <c r="H29" s="1" t="str">
        <f t="shared" si="0"/>
        <v>PM25Bend 45</v>
      </c>
      <c r="K29" s="3"/>
      <c r="L29" s="34" t="s">
        <v>93</v>
      </c>
      <c r="M29" s="35" t="s">
        <v>25</v>
      </c>
      <c r="N29" s="35" t="s">
        <v>25</v>
      </c>
      <c r="O29" s="35" t="s">
        <v>25</v>
      </c>
      <c r="P29" s="35" t="s">
        <v>25</v>
      </c>
      <c r="Q29" s="37" t="s">
        <v>25</v>
      </c>
      <c r="R29" s="37" t="s">
        <v>25</v>
      </c>
      <c r="S29" s="37" t="s">
        <v>25</v>
      </c>
      <c r="U29" s="1" t="s">
        <v>94</v>
      </c>
      <c r="V29" s="4"/>
      <c r="W29" s="4">
        <v>50</v>
      </c>
      <c r="X29" s="6" t="s">
        <v>60</v>
      </c>
      <c r="Y29" s="4">
        <v>50</v>
      </c>
      <c r="Z29" s="1" t="s">
        <v>21</v>
      </c>
      <c r="AA29" s="4"/>
      <c r="AB29" s="1" t="str">
        <f t="shared" si="1"/>
        <v>ACCESSHeavy_duty_w_band 50</v>
      </c>
      <c r="AE29" s="53" t="s">
        <v>96</v>
      </c>
      <c r="AF29" s="54"/>
      <c r="AG29" s="38" t="s">
        <v>25</v>
      </c>
      <c r="AH29" s="39" t="s">
        <v>25</v>
      </c>
      <c r="AI29" s="38" t="s">
        <v>25</v>
      </c>
      <c r="AJ29" s="39" t="s">
        <v>25</v>
      </c>
      <c r="AK29" s="38" t="s">
        <v>25</v>
      </c>
    </row>
    <row r="30" spans="1:37" ht="12" customHeight="1" x14ac:dyDescent="0.25">
      <c r="A30" s="1" t="s">
        <v>76</v>
      </c>
      <c r="B30" s="1">
        <v>90</v>
      </c>
      <c r="D30" s="1" t="s">
        <v>17</v>
      </c>
      <c r="H30" s="1" t="str">
        <f t="shared" si="0"/>
        <v>PM25Bend 90</v>
      </c>
      <c r="K30" s="3"/>
      <c r="L30" s="34" t="s">
        <v>77</v>
      </c>
      <c r="M30" s="35" t="s">
        <v>25</v>
      </c>
      <c r="N30" s="35" t="s">
        <v>25</v>
      </c>
      <c r="O30" s="35" t="s">
        <v>25</v>
      </c>
      <c r="P30" s="35" t="s">
        <v>25</v>
      </c>
      <c r="Q30" s="37" t="s">
        <v>25</v>
      </c>
      <c r="R30" s="37" t="s">
        <v>25</v>
      </c>
      <c r="S30" s="37" t="s">
        <v>25</v>
      </c>
      <c r="U30" s="1" t="s">
        <v>97</v>
      </c>
      <c r="V30" s="4"/>
      <c r="W30" s="4"/>
      <c r="X30" s="6" t="s">
        <v>60</v>
      </c>
      <c r="Y30" s="4">
        <v>50</v>
      </c>
      <c r="Z30" s="1" t="s">
        <v>21</v>
      </c>
      <c r="AA30" s="4"/>
      <c r="AB30" s="1" t="str">
        <f t="shared" si="1"/>
        <v xml:space="preserve">ACCESSRoof_Supp </v>
      </c>
      <c r="AE30" s="53" t="s">
        <v>98</v>
      </c>
      <c r="AF30" s="54"/>
      <c r="AG30" s="38" t="s">
        <v>25</v>
      </c>
      <c r="AH30" s="39" t="s">
        <v>25</v>
      </c>
      <c r="AI30" s="38" t="s">
        <v>25</v>
      </c>
      <c r="AJ30" s="39" t="s">
        <v>25</v>
      </c>
      <c r="AK30" s="38" t="s">
        <v>25</v>
      </c>
    </row>
    <row r="31" spans="1:37" ht="12" customHeight="1" x14ac:dyDescent="0.25">
      <c r="A31" s="1" t="s">
        <v>99</v>
      </c>
      <c r="D31" s="1" t="s">
        <v>60</v>
      </c>
      <c r="E31" s="1">
        <v>50</v>
      </c>
      <c r="F31" s="1" t="s">
        <v>21</v>
      </c>
      <c r="H31" s="1" t="s">
        <v>100</v>
      </c>
      <c r="K31" s="3"/>
      <c r="L31" s="30" t="s">
        <v>101</v>
      </c>
      <c r="M31" s="32"/>
      <c r="N31" s="32"/>
      <c r="O31" s="32"/>
      <c r="P31" s="32"/>
      <c r="Q31" s="32"/>
      <c r="R31" s="32"/>
      <c r="S31" s="32"/>
      <c r="U31" s="1" t="s">
        <v>102</v>
      </c>
      <c r="V31" s="4"/>
      <c r="W31" s="4"/>
      <c r="X31" s="6" t="s">
        <v>60</v>
      </c>
      <c r="Y31" s="4">
        <v>50</v>
      </c>
      <c r="Z31" s="1" t="s">
        <v>21</v>
      </c>
      <c r="AA31" s="4"/>
      <c r="AB31" s="1" t="str">
        <f t="shared" si="1"/>
        <v xml:space="preserve">ACCESSGuywire_Bracket </v>
      </c>
      <c r="AE31" s="53" t="s">
        <v>103</v>
      </c>
      <c r="AF31" s="54"/>
      <c r="AG31" s="38" t="s">
        <v>25</v>
      </c>
      <c r="AH31" s="39" t="s">
        <v>25</v>
      </c>
      <c r="AI31" s="38" t="s">
        <v>25</v>
      </c>
      <c r="AJ31" s="39" t="s">
        <v>209</v>
      </c>
      <c r="AK31" s="38" t="s">
        <v>25</v>
      </c>
    </row>
    <row r="32" spans="1:37" ht="12" customHeight="1" x14ac:dyDescent="0.25">
      <c r="A32" s="1" t="s">
        <v>59</v>
      </c>
      <c r="D32" s="1" t="s">
        <v>60</v>
      </c>
      <c r="E32" s="1">
        <v>50</v>
      </c>
      <c r="H32" s="1" t="str">
        <f t="shared" ref="H32:H33" si="2">D32&amp;A32&amp;B32&amp;C32</f>
        <v xml:space="preserve">ACCESSStructur.lock.band </v>
      </c>
      <c r="K32" s="3"/>
      <c r="L32" s="34" t="s">
        <v>104</v>
      </c>
      <c r="M32" s="35" t="s">
        <v>25</v>
      </c>
      <c r="N32" s="35" t="s">
        <v>25</v>
      </c>
      <c r="O32" s="35" t="s">
        <v>25</v>
      </c>
      <c r="P32" s="35" t="s">
        <v>25</v>
      </c>
      <c r="Q32" s="37" t="s">
        <v>25</v>
      </c>
      <c r="R32" s="37" t="s">
        <v>25</v>
      </c>
      <c r="S32" s="37" t="s">
        <v>25</v>
      </c>
      <c r="U32" s="1" t="s">
        <v>105</v>
      </c>
      <c r="V32" s="4"/>
      <c r="W32" s="4">
        <v>475</v>
      </c>
      <c r="X32" s="6" t="s">
        <v>60</v>
      </c>
      <c r="Y32" s="4"/>
      <c r="Z32" s="1" t="s">
        <v>21</v>
      </c>
      <c r="AA32" s="4" t="s">
        <v>21</v>
      </c>
      <c r="AB32" s="1" t="str">
        <f t="shared" si="1"/>
        <v>ACCESSCantilever_Support 475</v>
      </c>
      <c r="AE32" s="53" t="s">
        <v>107</v>
      </c>
      <c r="AF32" s="54"/>
      <c r="AG32" s="38" t="s">
        <v>25</v>
      </c>
      <c r="AH32" s="39" t="s">
        <v>25</v>
      </c>
      <c r="AI32" s="38" t="s">
        <v>25</v>
      </c>
      <c r="AJ32" s="39" t="s">
        <v>25</v>
      </c>
      <c r="AK32" s="38" t="s">
        <v>25</v>
      </c>
    </row>
    <row r="33" spans="1:37" ht="12" customHeight="1" x14ac:dyDescent="0.25">
      <c r="A33" s="1" t="s">
        <v>97</v>
      </c>
      <c r="D33" s="1" t="s">
        <v>60</v>
      </c>
      <c r="E33" s="1">
        <v>50</v>
      </c>
      <c r="F33" s="1" t="s">
        <v>21</v>
      </c>
      <c r="H33" s="1" t="str">
        <f t="shared" si="2"/>
        <v xml:space="preserve">ACCESSRoof_Supp </v>
      </c>
      <c r="K33" s="3"/>
      <c r="L33" s="34" t="s">
        <v>108</v>
      </c>
      <c r="M33" s="35" t="s">
        <v>25</v>
      </c>
      <c r="N33" s="35" t="s">
        <v>25</v>
      </c>
      <c r="O33" s="35" t="s">
        <v>25</v>
      </c>
      <c r="P33" s="35" t="s">
        <v>25</v>
      </c>
      <c r="Q33" s="37" t="s">
        <v>25</v>
      </c>
      <c r="R33" s="37" t="s">
        <v>25</v>
      </c>
      <c r="S33" s="37" t="s">
        <v>25</v>
      </c>
      <c r="U33" s="1" t="s">
        <v>105</v>
      </c>
      <c r="V33" s="4"/>
      <c r="W33" s="4">
        <v>570</v>
      </c>
      <c r="X33" s="6" t="s">
        <v>60</v>
      </c>
      <c r="Y33" s="4"/>
      <c r="Z33" s="1" t="s">
        <v>21</v>
      </c>
      <c r="AA33" s="4" t="s">
        <v>21</v>
      </c>
      <c r="AB33" s="1" t="str">
        <f t="shared" si="1"/>
        <v>ACCESSCantilever_Support 570</v>
      </c>
      <c r="AE33" s="53" t="s">
        <v>110</v>
      </c>
      <c r="AF33" s="54"/>
      <c r="AG33" s="38" t="s">
        <v>25</v>
      </c>
      <c r="AH33" s="39" t="s">
        <v>25</v>
      </c>
      <c r="AI33" s="38" t="s">
        <v>25</v>
      </c>
      <c r="AJ33" s="39" t="s">
        <v>25</v>
      </c>
      <c r="AK33" s="38" t="s">
        <v>25</v>
      </c>
    </row>
    <row r="34" spans="1:37" ht="12" customHeight="1" x14ac:dyDescent="0.25">
      <c r="A34" s="1" t="s">
        <v>111</v>
      </c>
      <c r="D34" s="1" t="s">
        <v>17</v>
      </c>
      <c r="H34" s="1" t="str">
        <f t="shared" si="0"/>
        <v xml:space="preserve">PM25Tapered_Terminal </v>
      </c>
      <c r="K34" s="3"/>
      <c r="L34" s="34" t="s">
        <v>112</v>
      </c>
      <c r="M34" s="35" t="s">
        <v>25</v>
      </c>
      <c r="N34" s="35" t="s">
        <v>25</v>
      </c>
      <c r="O34" s="35" t="s">
        <v>25</v>
      </c>
      <c r="P34" s="35" t="s">
        <v>25</v>
      </c>
      <c r="Q34" s="37" t="s">
        <v>25</v>
      </c>
      <c r="R34" s="37" t="s">
        <v>25</v>
      </c>
      <c r="S34" s="37" t="s">
        <v>25</v>
      </c>
      <c r="U34" s="1" t="s">
        <v>105</v>
      </c>
      <c r="V34" s="4"/>
      <c r="W34" s="4">
        <v>620</v>
      </c>
      <c r="X34" s="6" t="s">
        <v>60</v>
      </c>
      <c r="Y34" s="4"/>
      <c r="Z34" s="1" t="s">
        <v>21</v>
      </c>
      <c r="AA34" s="4" t="s">
        <v>21</v>
      </c>
      <c r="AB34" s="1" t="str">
        <f t="shared" si="1"/>
        <v>ACCESSCantilever_Support 620</v>
      </c>
      <c r="AE34" s="53" t="s">
        <v>114</v>
      </c>
      <c r="AF34" s="54"/>
      <c r="AG34" s="38" t="s">
        <v>25</v>
      </c>
      <c r="AH34" s="39" t="s">
        <v>25</v>
      </c>
      <c r="AI34" s="38" t="s">
        <v>25</v>
      </c>
      <c r="AJ34" s="39" t="s">
        <v>25</v>
      </c>
      <c r="AK34" s="38" t="s">
        <v>25</v>
      </c>
    </row>
    <row r="35" spans="1:37" ht="12" customHeight="1" x14ac:dyDescent="0.25">
      <c r="A35" s="1" t="s">
        <v>115</v>
      </c>
      <c r="D35" s="1" t="s">
        <v>17</v>
      </c>
      <c r="H35" s="1" t="str">
        <f t="shared" si="0"/>
        <v xml:space="preserve">PM25AS_terminal </v>
      </c>
      <c r="K35" s="3"/>
      <c r="L35" s="34" t="s">
        <v>116</v>
      </c>
      <c r="M35" s="35" t="s">
        <v>25</v>
      </c>
      <c r="N35" s="35" t="s">
        <v>25</v>
      </c>
      <c r="O35" s="35" t="s">
        <v>25</v>
      </c>
      <c r="P35" s="35" t="s">
        <v>25</v>
      </c>
      <c r="Q35" s="37" t="s">
        <v>25</v>
      </c>
      <c r="R35" s="37" t="s">
        <v>25</v>
      </c>
      <c r="S35" s="37" t="s">
        <v>25</v>
      </c>
      <c r="U35" s="1" t="s">
        <v>105</v>
      </c>
      <c r="V35" s="4"/>
      <c r="W35" s="4">
        <v>720</v>
      </c>
      <c r="X35" s="6" t="s">
        <v>60</v>
      </c>
      <c r="Y35" s="4"/>
      <c r="Z35" s="1" t="s">
        <v>21</v>
      </c>
      <c r="AA35" s="4" t="s">
        <v>21</v>
      </c>
      <c r="AB35" s="1" t="str">
        <f t="shared" si="1"/>
        <v>ACCESSCantilever_Support 720</v>
      </c>
      <c r="AE35" s="53" t="s">
        <v>118</v>
      </c>
      <c r="AF35" s="54"/>
      <c r="AG35" s="38" t="s">
        <v>25</v>
      </c>
      <c r="AH35" s="39" t="s">
        <v>25</v>
      </c>
      <c r="AI35" s="38" t="s">
        <v>25</v>
      </c>
      <c r="AJ35" s="39" t="s">
        <v>25</v>
      </c>
      <c r="AK35" s="38" t="s">
        <v>25</v>
      </c>
    </row>
    <row r="36" spans="1:37" ht="12" customHeight="1" x14ac:dyDescent="0.25">
      <c r="A36" s="1" t="s">
        <v>119</v>
      </c>
      <c r="D36" s="1" t="s">
        <v>60</v>
      </c>
      <c r="E36" s="1">
        <v>50</v>
      </c>
      <c r="H36" s="1" t="str">
        <f t="shared" si="0"/>
        <v xml:space="preserve">ACCESSStorm_Collar </v>
      </c>
      <c r="K36" s="3"/>
      <c r="L36" s="34" t="s">
        <v>121</v>
      </c>
      <c r="M36" s="35" t="s">
        <v>25</v>
      </c>
      <c r="N36" s="35" t="s">
        <v>25</v>
      </c>
      <c r="O36" s="35" t="s">
        <v>25</v>
      </c>
      <c r="P36" s="35" t="s">
        <v>25</v>
      </c>
      <c r="Q36" s="37" t="s">
        <v>25</v>
      </c>
      <c r="R36" s="37" t="s">
        <v>25</v>
      </c>
      <c r="S36" s="37" t="s">
        <v>25</v>
      </c>
      <c r="U36" s="1" t="s">
        <v>105</v>
      </c>
      <c r="V36" s="4"/>
      <c r="W36" s="4">
        <v>820</v>
      </c>
      <c r="X36" s="6" t="s">
        <v>60</v>
      </c>
      <c r="Y36" s="4"/>
      <c r="Z36" s="1" t="s">
        <v>21</v>
      </c>
      <c r="AA36" s="4" t="s">
        <v>21</v>
      </c>
      <c r="AB36" s="1" t="str">
        <f t="shared" si="1"/>
        <v>ACCESSCantilever_Support 820</v>
      </c>
      <c r="AE36" s="53" t="s">
        <v>123</v>
      </c>
      <c r="AF36" s="54"/>
      <c r="AG36" s="38" t="s">
        <v>25</v>
      </c>
      <c r="AH36" s="39" t="s">
        <v>25</v>
      </c>
      <c r="AI36" s="38" t="s">
        <v>25</v>
      </c>
      <c r="AJ36" s="39" t="s">
        <v>25</v>
      </c>
      <c r="AK36" s="38" t="s">
        <v>25</v>
      </c>
    </row>
    <row r="37" spans="1:37" ht="12" customHeight="1" x14ac:dyDescent="0.25">
      <c r="A37" s="1" t="s">
        <v>124</v>
      </c>
      <c r="B37" s="1">
        <v>0</v>
      </c>
      <c r="D37" s="1" t="s">
        <v>60</v>
      </c>
      <c r="E37" s="1">
        <v>100</v>
      </c>
      <c r="H37" s="1" t="str">
        <f t="shared" si="0"/>
        <v>ACCESSFlashing 0</v>
      </c>
      <c r="K37" s="3"/>
      <c r="L37" s="30" t="s">
        <v>126</v>
      </c>
      <c r="M37" s="32" t="s">
        <v>682</v>
      </c>
      <c r="N37" s="32" t="s">
        <v>682</v>
      </c>
      <c r="O37" s="32" t="s">
        <v>682</v>
      </c>
      <c r="P37" s="32" t="s">
        <v>682</v>
      </c>
      <c r="Q37" s="32" t="s">
        <v>682</v>
      </c>
      <c r="R37" s="32" t="s">
        <v>682</v>
      </c>
      <c r="S37" s="32" t="s">
        <v>682</v>
      </c>
      <c r="U37" s="1" t="s">
        <v>105</v>
      </c>
      <c r="V37" s="4"/>
      <c r="W37" s="4">
        <v>1120</v>
      </c>
      <c r="X37" s="6" t="s">
        <v>60</v>
      </c>
      <c r="Y37" s="4"/>
      <c r="Z37" s="1" t="s">
        <v>21</v>
      </c>
      <c r="AA37" s="4" t="s">
        <v>21</v>
      </c>
      <c r="AB37" s="1" t="str">
        <f t="shared" si="1"/>
        <v>ACCESSCantilever_Support 1120</v>
      </c>
      <c r="AE37" s="53" t="s">
        <v>128</v>
      </c>
      <c r="AF37" s="54"/>
      <c r="AG37" s="38" t="s">
        <v>25</v>
      </c>
      <c r="AH37" s="39" t="s">
        <v>25</v>
      </c>
      <c r="AI37" s="38" t="s">
        <v>25</v>
      </c>
      <c r="AJ37" s="39" t="s">
        <v>25</v>
      </c>
      <c r="AK37" s="38" t="s">
        <v>25</v>
      </c>
    </row>
    <row r="38" spans="1:37" ht="12" customHeight="1" x14ac:dyDescent="0.25">
      <c r="A38" s="1" t="s">
        <v>124</v>
      </c>
      <c r="B38" s="1" t="s">
        <v>129</v>
      </c>
      <c r="D38" s="1" t="s">
        <v>60</v>
      </c>
      <c r="E38" s="1">
        <v>100</v>
      </c>
      <c r="H38" s="1" t="str">
        <f t="shared" si="0"/>
        <v>ACCESSFlashing 3-15</v>
      </c>
      <c r="K38" s="3"/>
      <c r="L38" s="30" t="s">
        <v>131</v>
      </c>
      <c r="M38" s="32" t="s">
        <v>682</v>
      </c>
      <c r="N38" s="32" t="s">
        <v>682</v>
      </c>
      <c r="O38" s="32" t="s">
        <v>682</v>
      </c>
      <c r="P38" s="32" t="s">
        <v>682</v>
      </c>
      <c r="Q38" s="32" t="s">
        <v>682</v>
      </c>
      <c r="R38" s="32" t="s">
        <v>682</v>
      </c>
      <c r="S38" s="32" t="s">
        <v>682</v>
      </c>
      <c r="U38" s="1" t="s">
        <v>119</v>
      </c>
      <c r="V38" s="4"/>
      <c r="W38" s="4"/>
      <c r="X38" s="6" t="s">
        <v>60</v>
      </c>
      <c r="Y38" s="4">
        <v>50</v>
      </c>
      <c r="Z38" s="1" t="s">
        <v>21</v>
      </c>
      <c r="AA38" s="4"/>
      <c r="AB38" s="1" t="str">
        <f t="shared" si="1"/>
        <v xml:space="preserve">ACCESSStorm_Collar </v>
      </c>
      <c r="AE38" s="53" t="s">
        <v>132</v>
      </c>
      <c r="AF38" s="54"/>
      <c r="AG38" s="38" t="s">
        <v>25</v>
      </c>
      <c r="AH38" s="39" t="s">
        <v>25</v>
      </c>
      <c r="AI38" s="38" t="s">
        <v>25</v>
      </c>
      <c r="AJ38" s="39" t="s">
        <v>25</v>
      </c>
      <c r="AK38" s="38" t="s">
        <v>25</v>
      </c>
    </row>
    <row r="39" spans="1:37" ht="12" customHeight="1" x14ac:dyDescent="0.25">
      <c r="A39" s="1" t="s">
        <v>124</v>
      </c>
      <c r="B39" s="1" t="s">
        <v>133</v>
      </c>
      <c r="D39" s="1" t="s">
        <v>60</v>
      </c>
      <c r="E39" s="1">
        <v>100</v>
      </c>
      <c r="H39" s="1" t="str">
        <f t="shared" si="0"/>
        <v>ACCESSFlashing 16-25</v>
      </c>
      <c r="K39" s="3"/>
      <c r="L39" s="30" t="s">
        <v>135</v>
      </c>
      <c r="M39" s="32" t="s">
        <v>682</v>
      </c>
      <c r="N39" s="32" t="s">
        <v>682</v>
      </c>
      <c r="O39" s="32" t="s">
        <v>682</v>
      </c>
      <c r="P39" s="32" t="s">
        <v>682</v>
      </c>
      <c r="Q39" s="32" t="s">
        <v>682</v>
      </c>
      <c r="R39" s="32" t="s">
        <v>682</v>
      </c>
      <c r="S39" s="32" t="s">
        <v>682</v>
      </c>
      <c r="U39" s="1" t="s">
        <v>124</v>
      </c>
      <c r="V39" s="7">
        <v>0</v>
      </c>
      <c r="X39" s="1" t="s">
        <v>60</v>
      </c>
      <c r="Y39" s="1">
        <v>100</v>
      </c>
      <c r="Z39" s="1" t="s">
        <v>21</v>
      </c>
      <c r="AA39" s="4"/>
      <c r="AB39" s="1" t="str">
        <f t="shared" si="1"/>
        <v>ACCESSFlashing 0</v>
      </c>
      <c r="AE39" s="51" t="s">
        <v>136</v>
      </c>
      <c r="AF39" s="52"/>
      <c r="AG39" s="33" t="s">
        <v>209</v>
      </c>
      <c r="AH39" s="33" t="s">
        <v>209</v>
      </c>
      <c r="AI39" s="33" t="s">
        <v>682</v>
      </c>
      <c r="AJ39" s="33" t="s">
        <v>682</v>
      </c>
      <c r="AK39" s="33" t="s">
        <v>682</v>
      </c>
    </row>
    <row r="40" spans="1:37" ht="12" customHeight="1" x14ac:dyDescent="0.25">
      <c r="A40" s="1" t="s">
        <v>124</v>
      </c>
      <c r="B40" s="1" t="s">
        <v>137</v>
      </c>
      <c r="D40" s="1" t="s">
        <v>60</v>
      </c>
      <c r="E40" s="1">
        <v>100</v>
      </c>
      <c r="H40" s="1" t="str">
        <f t="shared" si="0"/>
        <v>ACCESSFlashing 26-35</v>
      </c>
      <c r="K40" s="3"/>
      <c r="L40" s="30" t="s">
        <v>139</v>
      </c>
      <c r="M40" s="32" t="s">
        <v>682</v>
      </c>
      <c r="N40" s="32" t="s">
        <v>682</v>
      </c>
      <c r="O40" s="32" t="s">
        <v>682</v>
      </c>
      <c r="P40" s="32" t="s">
        <v>682</v>
      </c>
      <c r="Q40" s="32" t="s">
        <v>682</v>
      </c>
      <c r="R40" s="32" t="s">
        <v>682</v>
      </c>
      <c r="S40" s="32" t="s">
        <v>682</v>
      </c>
      <c r="U40" s="1" t="s">
        <v>124</v>
      </c>
      <c r="V40" s="1" t="s">
        <v>129</v>
      </c>
      <c r="X40" s="1" t="s">
        <v>60</v>
      </c>
      <c r="Y40" s="1">
        <v>100</v>
      </c>
      <c r="Z40" s="1" t="s">
        <v>21</v>
      </c>
      <c r="AA40" s="4"/>
      <c r="AB40" s="1" t="str">
        <f t="shared" si="1"/>
        <v>ACCESSFlashing 3-15</v>
      </c>
      <c r="AE40" s="51" t="s">
        <v>140</v>
      </c>
      <c r="AF40" s="52"/>
      <c r="AG40" s="33" t="s">
        <v>209</v>
      </c>
      <c r="AH40" s="33" t="s">
        <v>209</v>
      </c>
      <c r="AI40" s="33" t="s">
        <v>682</v>
      </c>
      <c r="AJ40" s="33" t="s">
        <v>682</v>
      </c>
      <c r="AK40" s="33" t="s">
        <v>682</v>
      </c>
    </row>
    <row r="41" spans="1:37" ht="12" customHeight="1" x14ac:dyDescent="0.25">
      <c r="A41" s="1" t="s">
        <v>124</v>
      </c>
      <c r="B41" s="1" t="s">
        <v>141</v>
      </c>
      <c r="D41" s="1" t="s">
        <v>60</v>
      </c>
      <c r="E41" s="1">
        <v>100</v>
      </c>
      <c r="H41" s="1" t="str">
        <f t="shared" si="0"/>
        <v>ACCESSFlashing 36-45</v>
      </c>
      <c r="K41" s="3"/>
      <c r="L41" s="30" t="s">
        <v>143</v>
      </c>
      <c r="M41" s="32" t="s">
        <v>682</v>
      </c>
      <c r="N41" s="32" t="s">
        <v>682</v>
      </c>
      <c r="O41" s="32" t="s">
        <v>682</v>
      </c>
      <c r="P41" s="32" t="s">
        <v>682</v>
      </c>
      <c r="Q41" s="32" t="s">
        <v>682</v>
      </c>
      <c r="R41" s="32" t="s">
        <v>682</v>
      </c>
      <c r="S41" s="32" t="s">
        <v>682</v>
      </c>
      <c r="U41" s="1" t="s">
        <v>124</v>
      </c>
      <c r="V41" s="1" t="s">
        <v>133</v>
      </c>
      <c r="X41" s="1" t="s">
        <v>60</v>
      </c>
      <c r="Y41" s="1">
        <v>100</v>
      </c>
      <c r="Z41" s="1" t="s">
        <v>21</v>
      </c>
      <c r="AA41" s="4"/>
      <c r="AB41" s="1" t="str">
        <f t="shared" si="1"/>
        <v>ACCESSFlashing 16-25</v>
      </c>
      <c r="AE41" s="51" t="s">
        <v>144</v>
      </c>
      <c r="AF41" s="52"/>
      <c r="AG41" s="33" t="s">
        <v>209</v>
      </c>
      <c r="AH41" s="33" t="s">
        <v>209</v>
      </c>
      <c r="AI41" s="33" t="s">
        <v>682</v>
      </c>
      <c r="AJ41" s="33" t="s">
        <v>682</v>
      </c>
      <c r="AK41" s="33" t="s">
        <v>682</v>
      </c>
    </row>
    <row r="42" spans="1:37" ht="12" customHeight="1" x14ac:dyDescent="0.25">
      <c r="A42" s="1" t="s">
        <v>145</v>
      </c>
      <c r="B42" s="1" t="s">
        <v>146</v>
      </c>
      <c r="D42" s="1" t="s">
        <v>60</v>
      </c>
      <c r="E42" s="1">
        <v>100</v>
      </c>
      <c r="H42" s="1" t="str">
        <f t="shared" si="0"/>
        <v>ACCESSCover_Plate_R 0-5</v>
      </c>
      <c r="K42" s="3"/>
      <c r="L42" s="47" t="s">
        <v>147</v>
      </c>
      <c r="M42" s="35" t="s">
        <v>25</v>
      </c>
      <c r="N42" s="35" t="s">
        <v>25</v>
      </c>
      <c r="O42" s="35" t="s">
        <v>25</v>
      </c>
      <c r="P42" s="35" t="s">
        <v>25</v>
      </c>
      <c r="Q42" s="37" t="s">
        <v>25</v>
      </c>
      <c r="R42" s="37" t="s">
        <v>25</v>
      </c>
      <c r="S42" s="37" t="s">
        <v>25</v>
      </c>
      <c r="U42" s="1" t="s">
        <v>124</v>
      </c>
      <c r="V42" s="1" t="s">
        <v>137</v>
      </c>
      <c r="X42" s="1" t="s">
        <v>60</v>
      </c>
      <c r="Y42" s="1">
        <v>100</v>
      </c>
      <c r="Z42" s="1" t="s">
        <v>21</v>
      </c>
      <c r="AA42" s="4"/>
      <c r="AB42" s="1" t="str">
        <f t="shared" si="1"/>
        <v>ACCESSFlashing 26-35</v>
      </c>
      <c r="AE42" s="51" t="s">
        <v>148</v>
      </c>
      <c r="AF42" s="52"/>
      <c r="AG42" s="33" t="s">
        <v>682</v>
      </c>
      <c r="AH42" s="33" t="s">
        <v>682</v>
      </c>
      <c r="AI42" s="33" t="s">
        <v>682</v>
      </c>
      <c r="AJ42" s="33" t="s">
        <v>682</v>
      </c>
      <c r="AK42" s="33" t="s">
        <v>682</v>
      </c>
    </row>
    <row r="43" spans="1:37" ht="12" customHeight="1" x14ac:dyDescent="0.25">
      <c r="A43" s="1" t="s">
        <v>145</v>
      </c>
      <c r="B43" s="1" t="s">
        <v>149</v>
      </c>
      <c r="D43" s="1" t="s">
        <v>60</v>
      </c>
      <c r="E43" s="1">
        <v>100</v>
      </c>
      <c r="H43" s="1" t="str">
        <f t="shared" si="0"/>
        <v>ACCESSCover_Plate_R 35-45</v>
      </c>
      <c r="K43" s="3"/>
      <c r="L43" s="47" t="s">
        <v>150</v>
      </c>
      <c r="M43" s="35" t="s">
        <v>25</v>
      </c>
      <c r="N43" s="35" t="s">
        <v>25</v>
      </c>
      <c r="O43" s="35" t="s">
        <v>25</v>
      </c>
      <c r="P43" s="35" t="s">
        <v>25</v>
      </c>
      <c r="Q43" s="37" t="s">
        <v>25</v>
      </c>
      <c r="R43" s="37" t="s">
        <v>25</v>
      </c>
      <c r="S43" s="37" t="s">
        <v>25</v>
      </c>
      <c r="U43" s="1" t="s">
        <v>124</v>
      </c>
      <c r="V43" s="1" t="s">
        <v>141</v>
      </c>
      <c r="X43" s="1" t="s">
        <v>60</v>
      </c>
      <c r="Y43" s="1">
        <v>100</v>
      </c>
      <c r="Z43" s="1" t="s">
        <v>21</v>
      </c>
      <c r="AA43" s="4"/>
      <c r="AB43" s="1" t="str">
        <f t="shared" si="1"/>
        <v>ACCESSFlashing 36-45</v>
      </c>
      <c r="AE43" s="51" t="s">
        <v>143</v>
      </c>
      <c r="AF43" s="52"/>
      <c r="AG43" s="33" t="s">
        <v>682</v>
      </c>
      <c r="AH43" s="33" t="s">
        <v>682</v>
      </c>
      <c r="AI43" s="33" t="s">
        <v>682</v>
      </c>
      <c r="AJ43" s="33" t="s">
        <v>682</v>
      </c>
      <c r="AK43" s="33" t="s">
        <v>682</v>
      </c>
    </row>
    <row r="44" spans="1:37" ht="12" customHeight="1" x14ac:dyDescent="0.25">
      <c r="A44" s="1" t="s">
        <v>105</v>
      </c>
      <c r="D44" s="1" t="s">
        <v>60</v>
      </c>
      <c r="E44" s="1">
        <v>475</v>
      </c>
      <c r="H44" s="1" t="str">
        <f t="shared" si="0"/>
        <v xml:space="preserve">ACCESSCantilever_Support </v>
      </c>
      <c r="K44" s="3"/>
      <c r="L44" s="34" t="s">
        <v>107</v>
      </c>
      <c r="M44" s="35" t="s">
        <v>25</v>
      </c>
      <c r="N44" s="36" t="s">
        <v>25</v>
      </c>
      <c r="O44" s="36" t="s">
        <v>25</v>
      </c>
      <c r="P44" s="35" t="s">
        <v>25</v>
      </c>
      <c r="Q44" s="37" t="s">
        <v>25</v>
      </c>
      <c r="R44" s="37" t="s">
        <v>25</v>
      </c>
      <c r="S44" s="37" t="s">
        <v>25</v>
      </c>
      <c r="U44" s="1" t="s">
        <v>151</v>
      </c>
      <c r="V44" s="4"/>
      <c r="W44" s="4"/>
      <c r="X44" s="1" t="s">
        <v>20</v>
      </c>
      <c r="Y44" s="4"/>
      <c r="Z44" s="1" t="s">
        <v>21</v>
      </c>
      <c r="AA44" s="4"/>
      <c r="AB44" s="1" t="str">
        <f t="shared" si="1"/>
        <v xml:space="preserve">ICS25Tapered_term. </v>
      </c>
      <c r="AE44" s="53" t="s">
        <v>152</v>
      </c>
      <c r="AF44" s="54"/>
      <c r="AG44" s="38" t="s">
        <v>25</v>
      </c>
      <c r="AH44" s="39" t="s">
        <v>25</v>
      </c>
      <c r="AI44" s="38" t="s">
        <v>25</v>
      </c>
      <c r="AJ44" s="39" t="s">
        <v>25</v>
      </c>
      <c r="AK44" s="38" t="s">
        <v>25</v>
      </c>
    </row>
    <row r="45" spans="1:37" ht="12" customHeight="1" x14ac:dyDescent="0.25">
      <c r="A45" s="1" t="s">
        <v>105</v>
      </c>
      <c r="D45" s="1" t="s">
        <v>60</v>
      </c>
      <c r="E45" s="1">
        <v>570</v>
      </c>
      <c r="H45" s="1" t="str">
        <f t="shared" si="0"/>
        <v xml:space="preserve">ACCESSCantilever_Support </v>
      </c>
      <c r="K45" s="3"/>
      <c r="L45" s="34" t="s">
        <v>110</v>
      </c>
      <c r="M45" s="35" t="s">
        <v>25</v>
      </c>
      <c r="N45" s="36" t="s">
        <v>25</v>
      </c>
      <c r="O45" s="36" t="s">
        <v>25</v>
      </c>
      <c r="P45" s="35" t="s">
        <v>25</v>
      </c>
      <c r="Q45" s="37" t="s">
        <v>25</v>
      </c>
      <c r="R45" s="37" t="s">
        <v>25</v>
      </c>
      <c r="S45" s="37" t="s">
        <v>25</v>
      </c>
      <c r="U45" s="1" t="s">
        <v>153</v>
      </c>
      <c r="V45" s="4"/>
      <c r="W45" s="4"/>
      <c r="X45" s="1" t="s">
        <v>20</v>
      </c>
      <c r="Y45" s="4"/>
      <c r="Z45" s="1" t="s">
        <v>21</v>
      </c>
      <c r="AA45" s="4"/>
      <c r="AB45" s="1" t="str">
        <f t="shared" si="1"/>
        <v xml:space="preserve">ICS25Raincap </v>
      </c>
      <c r="AE45" s="53" t="s">
        <v>112</v>
      </c>
      <c r="AF45" s="54"/>
      <c r="AG45" s="38" t="s">
        <v>25</v>
      </c>
      <c r="AH45" s="39" t="s">
        <v>25</v>
      </c>
      <c r="AI45" s="38" t="s">
        <v>25</v>
      </c>
      <c r="AJ45" s="39" t="s">
        <v>25</v>
      </c>
      <c r="AK45" s="38" t="s">
        <v>25</v>
      </c>
    </row>
    <row r="46" spans="1:37" ht="12" customHeight="1" x14ac:dyDescent="0.25">
      <c r="A46" s="1" t="s">
        <v>105</v>
      </c>
      <c r="D46" s="1" t="s">
        <v>60</v>
      </c>
      <c r="E46" s="1">
        <v>620</v>
      </c>
      <c r="H46" s="1" t="str">
        <f t="shared" si="0"/>
        <v xml:space="preserve">ACCESSCantilever_Support </v>
      </c>
      <c r="K46" s="3"/>
      <c r="L46" s="34" t="s">
        <v>154</v>
      </c>
      <c r="M46" s="35" t="s">
        <v>25</v>
      </c>
      <c r="N46" s="36" t="s">
        <v>25</v>
      </c>
      <c r="O46" s="36" t="s">
        <v>25</v>
      </c>
      <c r="P46" s="35" t="s">
        <v>25</v>
      </c>
      <c r="Q46" s="37" t="s">
        <v>25</v>
      </c>
      <c r="R46" s="37" t="s">
        <v>25</v>
      </c>
      <c r="S46" s="37" t="s">
        <v>25</v>
      </c>
      <c r="U46" s="1" t="s">
        <v>155</v>
      </c>
      <c r="V46" s="4"/>
      <c r="W46" s="4"/>
      <c r="X46" s="1" t="s">
        <v>20</v>
      </c>
      <c r="Y46" s="4"/>
      <c r="Z46" s="1" t="s">
        <v>21</v>
      </c>
      <c r="AA46" s="4"/>
      <c r="AB46" s="1" t="str">
        <f t="shared" si="1"/>
        <v xml:space="preserve">ICS25Adaptor_PPL-ICS </v>
      </c>
      <c r="AE46" s="53" t="s">
        <v>156</v>
      </c>
      <c r="AF46" s="54"/>
      <c r="AG46" s="38" t="s">
        <v>25</v>
      </c>
      <c r="AH46" s="39" t="s">
        <v>25</v>
      </c>
      <c r="AI46" s="38" t="s">
        <v>25</v>
      </c>
      <c r="AJ46" s="39" t="s">
        <v>25</v>
      </c>
      <c r="AK46" s="38" t="s">
        <v>25</v>
      </c>
    </row>
    <row r="47" spans="1:37" ht="12" customHeight="1" x14ac:dyDescent="0.25">
      <c r="A47" s="1" t="s">
        <v>105</v>
      </c>
      <c r="D47" s="1" t="s">
        <v>60</v>
      </c>
      <c r="E47" s="1">
        <v>720</v>
      </c>
      <c r="H47" s="1" t="str">
        <f t="shared" si="0"/>
        <v xml:space="preserve">ACCESSCantilever_Support </v>
      </c>
      <c r="K47" s="3"/>
      <c r="L47" s="34" t="s">
        <v>157</v>
      </c>
      <c r="M47" s="35" t="s">
        <v>25</v>
      </c>
      <c r="N47" s="36" t="s">
        <v>25</v>
      </c>
      <c r="O47" s="36" t="s">
        <v>25</v>
      </c>
      <c r="P47" s="35" t="s">
        <v>25</v>
      </c>
      <c r="Q47" s="37" t="s">
        <v>25</v>
      </c>
      <c r="R47" s="37" t="s">
        <v>25</v>
      </c>
      <c r="S47" s="37" t="s">
        <v>25</v>
      </c>
      <c r="U47" s="1" t="s">
        <v>158</v>
      </c>
      <c r="V47" s="4"/>
      <c r="W47" s="4"/>
      <c r="X47" s="1" t="s">
        <v>20</v>
      </c>
      <c r="Y47" s="4"/>
      <c r="Z47" s="1" t="s">
        <v>21</v>
      </c>
      <c r="AA47" s="4"/>
      <c r="AB47" s="1" t="str">
        <f t="shared" si="1"/>
        <v xml:space="preserve">ICS25Anchor_plateUNI </v>
      </c>
      <c r="AE47" s="51" t="s">
        <v>159</v>
      </c>
      <c r="AF47" s="52"/>
      <c r="AG47" s="33" t="s">
        <v>209</v>
      </c>
      <c r="AH47" s="33" t="s">
        <v>209</v>
      </c>
      <c r="AI47" s="33" t="s">
        <v>209</v>
      </c>
      <c r="AJ47" s="33" t="s">
        <v>209</v>
      </c>
      <c r="AK47" s="33" t="s">
        <v>209</v>
      </c>
    </row>
    <row r="48" spans="1:37" ht="12" customHeight="1" x14ac:dyDescent="0.25">
      <c r="A48" s="1" t="s">
        <v>105</v>
      </c>
      <c r="D48" s="1" t="s">
        <v>60</v>
      </c>
      <c r="E48" s="1">
        <v>820</v>
      </c>
      <c r="H48" s="1" t="str">
        <f t="shared" si="0"/>
        <v xml:space="preserve">ACCESSCantilever_Support </v>
      </c>
      <c r="K48" s="3"/>
      <c r="L48" s="34" t="s">
        <v>160</v>
      </c>
      <c r="M48" s="35" t="s">
        <v>25</v>
      </c>
      <c r="N48" s="36" t="s">
        <v>25</v>
      </c>
      <c r="O48" s="36" t="s">
        <v>25</v>
      </c>
      <c r="P48" s="35" t="s">
        <v>25</v>
      </c>
      <c r="Q48" s="37" t="s">
        <v>25</v>
      </c>
      <c r="R48" s="37" t="s">
        <v>25</v>
      </c>
      <c r="S48" s="37" t="s">
        <v>25</v>
      </c>
      <c r="U48" s="1" t="s">
        <v>161</v>
      </c>
      <c r="V48" s="4"/>
      <c r="W48" s="4" t="s">
        <v>162</v>
      </c>
      <c r="X48" s="6" t="s">
        <v>60</v>
      </c>
      <c r="Y48" s="4"/>
      <c r="Z48" s="1" t="s">
        <v>21</v>
      </c>
      <c r="AA48" s="4"/>
      <c r="AB48" s="1" t="str">
        <f t="shared" si="1"/>
        <v>ACCESSDoubleLip_Seal_KIT SIL</v>
      </c>
      <c r="AE48" s="53" t="s">
        <v>163</v>
      </c>
      <c r="AF48" s="54"/>
      <c r="AG48" s="38" t="s">
        <v>25</v>
      </c>
      <c r="AH48" s="39" t="s">
        <v>25</v>
      </c>
      <c r="AI48" s="38" t="s">
        <v>25</v>
      </c>
      <c r="AJ48" s="39" t="s">
        <v>25</v>
      </c>
      <c r="AK48" s="38" t="s">
        <v>25</v>
      </c>
    </row>
    <row r="49" spans="1:37" ht="12" customHeight="1" x14ac:dyDescent="0.25">
      <c r="A49" s="1" t="s">
        <v>105</v>
      </c>
      <c r="D49" s="1" t="s">
        <v>60</v>
      </c>
      <c r="E49" s="1">
        <v>1120</v>
      </c>
      <c r="H49" s="1" t="str">
        <f t="shared" si="0"/>
        <v xml:space="preserve">ACCESSCantilever_Support </v>
      </c>
      <c r="L49" s="34" t="s">
        <v>164</v>
      </c>
      <c r="M49" s="35" t="s">
        <v>25</v>
      </c>
      <c r="N49" s="36" t="s">
        <v>25</v>
      </c>
      <c r="O49" s="36" t="s">
        <v>25</v>
      </c>
      <c r="P49" s="35" t="s">
        <v>25</v>
      </c>
      <c r="Q49" s="37" t="s">
        <v>25</v>
      </c>
      <c r="R49" s="37" t="s">
        <v>25</v>
      </c>
      <c r="S49" s="37" t="s">
        <v>25</v>
      </c>
      <c r="U49" s="1" t="s">
        <v>161</v>
      </c>
      <c r="V49" s="4"/>
      <c r="W49" s="4" t="s">
        <v>165</v>
      </c>
      <c r="X49" s="6" t="s">
        <v>60</v>
      </c>
      <c r="Y49" s="4"/>
      <c r="Z49" s="1" t="s">
        <v>21</v>
      </c>
      <c r="AA49" s="4"/>
      <c r="AB49" s="1" t="str">
        <f t="shared" si="1"/>
        <v>ACCESSDoubleLip_Seal_KIT VIT</v>
      </c>
      <c r="AE49" s="53" t="s">
        <v>166</v>
      </c>
      <c r="AF49" s="54"/>
      <c r="AG49" s="38" t="s">
        <v>25</v>
      </c>
      <c r="AH49" s="41" t="s">
        <v>25</v>
      </c>
      <c r="AI49" s="38" t="s">
        <v>25</v>
      </c>
      <c r="AJ49" s="41" t="s">
        <v>25</v>
      </c>
      <c r="AK49" s="38" t="s">
        <v>209</v>
      </c>
    </row>
    <row r="50" spans="1:37" ht="12" customHeight="1" x14ac:dyDescent="0.25"/>
    <row r="51" spans="1:37" ht="12" customHeight="1" x14ac:dyDescent="0.25"/>
    <row r="52" spans="1:37" ht="5.25" customHeight="1" x14ac:dyDescent="0.3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7" ht="12.95" customHeight="1" x14ac:dyDescent="0.25">
      <c r="L53" s="8" t="s">
        <v>167</v>
      </c>
      <c r="M53" s="55" t="s">
        <v>3</v>
      </c>
      <c r="N53" s="55"/>
      <c r="O53" s="55"/>
      <c r="P53" s="55"/>
      <c r="Q53" s="55"/>
      <c r="R53" s="55"/>
      <c r="S53" s="55"/>
    </row>
    <row r="54" spans="1:37" ht="12.95" customHeight="1" x14ac:dyDescent="0.25">
      <c r="L54" s="8"/>
      <c r="M54" s="56" t="s">
        <v>5</v>
      </c>
      <c r="N54" s="56"/>
      <c r="O54" s="56"/>
      <c r="P54" s="56"/>
      <c r="Q54" s="57" t="s">
        <v>6</v>
      </c>
      <c r="R54" s="57"/>
      <c r="S54" s="57"/>
    </row>
    <row r="55" spans="1:37" ht="12.95" customHeight="1" x14ac:dyDescent="0.25">
      <c r="A55" s="1" t="s">
        <v>8</v>
      </c>
      <c r="B55" s="1" t="s">
        <v>9</v>
      </c>
      <c r="C55" s="1" t="s">
        <v>10</v>
      </c>
      <c r="D55" s="1" t="s">
        <v>11</v>
      </c>
      <c r="E55" s="1" t="s">
        <v>12</v>
      </c>
      <c r="F55" s="1" t="s">
        <v>14</v>
      </c>
      <c r="G55" s="1" t="s">
        <v>15</v>
      </c>
      <c r="L55" s="8"/>
      <c r="M55" s="19">
        <v>130</v>
      </c>
      <c r="N55" s="19">
        <v>150</v>
      </c>
      <c r="O55" s="19">
        <v>200</v>
      </c>
      <c r="P55" s="19">
        <v>250</v>
      </c>
      <c r="Q55" s="29">
        <v>130</v>
      </c>
      <c r="R55" s="29">
        <v>150</v>
      </c>
      <c r="S55" s="29">
        <v>200</v>
      </c>
      <c r="U55" s="1" t="s">
        <v>8</v>
      </c>
      <c r="V55" s="1" t="s">
        <v>9</v>
      </c>
      <c r="W55" s="1" t="s">
        <v>10</v>
      </c>
      <c r="X55" s="1" t="s">
        <v>11</v>
      </c>
      <c r="Y55" s="1" t="s">
        <v>12</v>
      </c>
      <c r="Z55" s="1" t="s">
        <v>14</v>
      </c>
      <c r="AA55" s="1" t="s">
        <v>15</v>
      </c>
      <c r="AB55" s="1" t="s">
        <v>13</v>
      </c>
    </row>
    <row r="56" spans="1:37" ht="12" customHeight="1" x14ac:dyDescent="0.25">
      <c r="A56" s="1" t="s">
        <v>16</v>
      </c>
      <c r="D56" s="1" t="s">
        <v>168</v>
      </c>
      <c r="H56" s="1" t="str">
        <f t="shared" ref="H56:H79" si="3">D56&amp;A56&amp;B56&amp;C56</f>
        <v xml:space="preserve">PM50Drainplug_support </v>
      </c>
      <c r="L56" s="30" t="s">
        <v>18</v>
      </c>
      <c r="M56" s="42" t="s">
        <v>209</v>
      </c>
      <c r="N56" s="43" t="s">
        <v>209</v>
      </c>
      <c r="O56" s="43" t="s">
        <v>209</v>
      </c>
      <c r="P56" s="42" t="s">
        <v>209</v>
      </c>
      <c r="Q56" s="32" t="s">
        <v>209</v>
      </c>
      <c r="R56" s="32" t="s">
        <v>209</v>
      </c>
      <c r="S56" s="32" t="s">
        <v>209</v>
      </c>
      <c r="T56" s="4"/>
      <c r="U56" s="1" t="s">
        <v>169</v>
      </c>
      <c r="X56" s="1" t="s">
        <v>170</v>
      </c>
      <c r="Z56" s="1" t="s">
        <v>21</v>
      </c>
      <c r="AB56" s="1" t="s">
        <v>171</v>
      </c>
    </row>
    <row r="57" spans="1:37" ht="12" customHeight="1" x14ac:dyDescent="0.25">
      <c r="A57" s="1" t="s">
        <v>23</v>
      </c>
      <c r="D57" s="1" t="s">
        <v>168</v>
      </c>
      <c r="H57" s="1" t="str">
        <f t="shared" si="3"/>
        <v xml:space="preserve">PM50Top_pl.w.drain. </v>
      </c>
      <c r="L57" s="30" t="s">
        <v>24</v>
      </c>
      <c r="M57" s="42" t="s">
        <v>209</v>
      </c>
      <c r="N57" s="43" t="s">
        <v>209</v>
      </c>
      <c r="O57" s="43" t="s">
        <v>209</v>
      </c>
      <c r="P57" s="42" t="s">
        <v>209</v>
      </c>
      <c r="Q57" s="32" t="s">
        <v>209</v>
      </c>
      <c r="R57" s="32" t="s">
        <v>209</v>
      </c>
      <c r="S57" s="32" t="s">
        <v>209</v>
      </c>
      <c r="T57" s="4"/>
      <c r="U57" s="1" t="s">
        <v>172</v>
      </c>
      <c r="X57" s="1" t="s">
        <v>170</v>
      </c>
      <c r="Z57" s="1" t="s">
        <v>21</v>
      </c>
      <c r="AB57" s="1" t="s">
        <v>173</v>
      </c>
    </row>
    <row r="58" spans="1:37" ht="12" customHeight="1" x14ac:dyDescent="0.25">
      <c r="A58" s="1" t="s">
        <v>28</v>
      </c>
      <c r="D58" s="1" t="s">
        <v>168</v>
      </c>
      <c r="H58" s="1" t="str">
        <f t="shared" si="3"/>
        <v xml:space="preserve">PM50Top_Plate </v>
      </c>
      <c r="L58" s="34" t="s">
        <v>29</v>
      </c>
      <c r="M58" s="44" t="s">
        <v>209</v>
      </c>
      <c r="N58" s="45" t="s">
        <v>25</v>
      </c>
      <c r="O58" s="46" t="s">
        <v>209</v>
      </c>
      <c r="P58" s="44" t="s">
        <v>209</v>
      </c>
      <c r="Q58" s="37" t="s">
        <v>209</v>
      </c>
      <c r="R58" s="37" t="s">
        <v>209</v>
      </c>
      <c r="S58" s="37" t="s">
        <v>209</v>
      </c>
      <c r="T58" s="4"/>
      <c r="U58" s="1" t="s">
        <v>174</v>
      </c>
      <c r="X58" s="1" t="s">
        <v>170</v>
      </c>
      <c r="Z58" s="1" t="s">
        <v>21</v>
      </c>
      <c r="AB58" s="1" t="s">
        <v>175</v>
      </c>
    </row>
    <row r="59" spans="1:37" ht="12" customHeight="1" x14ac:dyDescent="0.25">
      <c r="A59" s="1" t="s">
        <v>31</v>
      </c>
      <c r="D59" s="1" t="s">
        <v>168</v>
      </c>
      <c r="H59" s="1" t="str">
        <f t="shared" si="3"/>
        <v xml:space="preserve">PM50Locking_Plug </v>
      </c>
      <c r="L59" s="30" t="s">
        <v>32</v>
      </c>
      <c r="M59" s="42" t="s">
        <v>209</v>
      </c>
      <c r="N59" s="43" t="s">
        <v>682</v>
      </c>
      <c r="O59" s="43" t="s">
        <v>209</v>
      </c>
      <c r="P59" s="42" t="s">
        <v>209</v>
      </c>
      <c r="Q59" s="32" t="s">
        <v>209</v>
      </c>
      <c r="R59" s="32" t="s">
        <v>209</v>
      </c>
      <c r="S59" s="32" t="s">
        <v>209</v>
      </c>
      <c r="T59" s="4"/>
      <c r="U59" s="1" t="s">
        <v>105</v>
      </c>
      <c r="W59" s="1">
        <v>475</v>
      </c>
      <c r="X59" s="1" t="s">
        <v>60</v>
      </c>
      <c r="Z59" s="1" t="s">
        <v>21</v>
      </c>
      <c r="AA59" s="1" t="s">
        <v>21</v>
      </c>
      <c r="AB59" s="1" t="s">
        <v>106</v>
      </c>
    </row>
    <row r="60" spans="1:37" ht="12" customHeight="1" x14ac:dyDescent="0.25">
      <c r="A60" s="1" t="s">
        <v>35</v>
      </c>
      <c r="D60" s="1" t="s">
        <v>168</v>
      </c>
      <c r="H60" s="1" t="str">
        <f t="shared" si="3"/>
        <v xml:space="preserve">PM50Tee_Plug_w.drain </v>
      </c>
      <c r="L60" s="30" t="s">
        <v>36</v>
      </c>
      <c r="M60" s="42" t="s">
        <v>209</v>
      </c>
      <c r="N60" s="43" t="s">
        <v>209</v>
      </c>
      <c r="O60" s="43" t="s">
        <v>209</v>
      </c>
      <c r="P60" s="42" t="s">
        <v>209</v>
      </c>
      <c r="Q60" s="32" t="s">
        <v>209</v>
      </c>
      <c r="R60" s="32" t="s">
        <v>209</v>
      </c>
      <c r="S60" s="32" t="s">
        <v>209</v>
      </c>
      <c r="T60" s="4"/>
      <c r="U60" s="1" t="s">
        <v>105</v>
      </c>
      <c r="W60" s="1">
        <v>570</v>
      </c>
      <c r="X60" s="1" t="s">
        <v>60</v>
      </c>
      <c r="Z60" s="1" t="s">
        <v>21</v>
      </c>
      <c r="AA60" s="1" t="s">
        <v>21</v>
      </c>
      <c r="AB60" s="1" t="s">
        <v>109</v>
      </c>
    </row>
    <row r="61" spans="1:37" ht="12" customHeight="1" x14ac:dyDescent="0.25">
      <c r="A61" s="1" t="s">
        <v>38</v>
      </c>
      <c r="D61" s="1" t="s">
        <v>168</v>
      </c>
      <c r="H61" s="1" t="str">
        <f t="shared" si="3"/>
        <v xml:space="preserve">PM50Inspec.Tee_FU </v>
      </c>
      <c r="L61" s="30" t="s">
        <v>39</v>
      </c>
      <c r="M61" s="42" t="s">
        <v>209</v>
      </c>
      <c r="N61" s="43" t="s">
        <v>682</v>
      </c>
      <c r="O61" s="43" t="s">
        <v>209</v>
      </c>
      <c r="P61" s="42" t="s">
        <v>209</v>
      </c>
      <c r="Q61" s="32" t="s">
        <v>209</v>
      </c>
      <c r="R61" s="32" t="s">
        <v>209</v>
      </c>
      <c r="S61" s="32" t="s">
        <v>209</v>
      </c>
      <c r="T61" s="4"/>
      <c r="U61" s="1" t="s">
        <v>105</v>
      </c>
      <c r="W61" s="1">
        <v>620</v>
      </c>
      <c r="X61" s="1" t="s">
        <v>60</v>
      </c>
      <c r="Z61" s="1" t="s">
        <v>21</v>
      </c>
      <c r="AA61" s="1" t="s">
        <v>21</v>
      </c>
      <c r="AB61" s="1" t="s">
        <v>113</v>
      </c>
    </row>
    <row r="62" spans="1:37" ht="12" customHeight="1" x14ac:dyDescent="0.25">
      <c r="A62" s="1" t="s">
        <v>42</v>
      </c>
      <c r="B62" s="1">
        <v>90</v>
      </c>
      <c r="D62" s="1" t="s">
        <v>168</v>
      </c>
      <c r="H62" s="1" t="str">
        <f t="shared" si="3"/>
        <v>PM50Tee 90</v>
      </c>
      <c r="L62" s="34" t="s">
        <v>43</v>
      </c>
      <c r="M62" s="44" t="s">
        <v>209</v>
      </c>
      <c r="N62" s="45" t="s">
        <v>25</v>
      </c>
      <c r="O62" s="46" t="s">
        <v>209</v>
      </c>
      <c r="P62" s="44" t="s">
        <v>209</v>
      </c>
      <c r="Q62" s="37" t="s">
        <v>209</v>
      </c>
      <c r="R62" s="37" t="s">
        <v>209</v>
      </c>
      <c r="S62" s="37" t="s">
        <v>209</v>
      </c>
      <c r="T62" s="4"/>
      <c r="U62" s="1" t="s">
        <v>105</v>
      </c>
      <c r="W62" s="1">
        <v>720</v>
      </c>
      <c r="X62" s="1" t="s">
        <v>60</v>
      </c>
      <c r="Z62" s="1" t="s">
        <v>21</v>
      </c>
      <c r="AA62" s="1" t="s">
        <v>21</v>
      </c>
      <c r="AB62" s="1" t="s">
        <v>117</v>
      </c>
    </row>
    <row r="63" spans="1:37" ht="12" customHeight="1" x14ac:dyDescent="0.25">
      <c r="A63" s="1" t="s">
        <v>42</v>
      </c>
      <c r="B63" s="1">
        <v>45</v>
      </c>
      <c r="D63" s="1" t="s">
        <v>168</v>
      </c>
      <c r="H63" s="1" t="str">
        <f t="shared" si="3"/>
        <v>PM50Tee 45</v>
      </c>
      <c r="L63" s="34" t="s">
        <v>46</v>
      </c>
      <c r="M63" s="44" t="s">
        <v>209</v>
      </c>
      <c r="N63" s="45" t="s">
        <v>25</v>
      </c>
      <c r="O63" s="46" t="s">
        <v>209</v>
      </c>
      <c r="P63" s="44" t="s">
        <v>209</v>
      </c>
      <c r="Q63" s="37" t="s">
        <v>209</v>
      </c>
      <c r="R63" s="37" t="s">
        <v>209</v>
      </c>
      <c r="S63" s="37" t="s">
        <v>209</v>
      </c>
      <c r="T63" s="4"/>
      <c r="U63" s="1" t="s">
        <v>105</v>
      </c>
      <c r="W63" s="1">
        <v>820</v>
      </c>
      <c r="X63" s="1" t="s">
        <v>60</v>
      </c>
      <c r="Z63" s="1" t="s">
        <v>21</v>
      </c>
      <c r="AA63" s="1" t="s">
        <v>21</v>
      </c>
      <c r="AB63" s="1" t="s">
        <v>122</v>
      </c>
    </row>
    <row r="64" spans="1:37" ht="12" customHeight="1" x14ac:dyDescent="0.25">
      <c r="A64" s="1" t="s">
        <v>44</v>
      </c>
      <c r="C64" s="1">
        <v>1000</v>
      </c>
      <c r="D64" s="1" t="s">
        <v>168</v>
      </c>
      <c r="H64" s="1" t="str">
        <f t="shared" si="3"/>
        <v>PM50Pipe1000</v>
      </c>
      <c r="L64" s="34" t="s">
        <v>48</v>
      </c>
      <c r="M64" s="44" t="s">
        <v>25</v>
      </c>
      <c r="N64" s="45" t="s">
        <v>25</v>
      </c>
      <c r="O64" s="45" t="s">
        <v>25</v>
      </c>
      <c r="P64" s="44" t="s">
        <v>209</v>
      </c>
      <c r="Q64" s="37" t="s">
        <v>209</v>
      </c>
      <c r="R64" s="37" t="s">
        <v>25</v>
      </c>
      <c r="S64" s="37" t="s">
        <v>209</v>
      </c>
      <c r="T64" s="4"/>
      <c r="U64" s="1" t="s">
        <v>105</v>
      </c>
      <c r="W64" s="1">
        <v>1120</v>
      </c>
      <c r="X64" s="1" t="s">
        <v>60</v>
      </c>
      <c r="Z64" s="1" t="s">
        <v>21</v>
      </c>
      <c r="AA64" s="1" t="s">
        <v>21</v>
      </c>
      <c r="AB64" s="1" t="s">
        <v>127</v>
      </c>
    </row>
    <row r="65" spans="1:28" ht="12" customHeight="1" x14ac:dyDescent="0.25">
      <c r="A65" s="1" t="s">
        <v>44</v>
      </c>
      <c r="C65" s="1">
        <v>500</v>
      </c>
      <c r="D65" s="1" t="s">
        <v>168</v>
      </c>
      <c r="H65" s="1" t="str">
        <f t="shared" si="3"/>
        <v>PM50Pipe500</v>
      </c>
      <c r="L65" s="34" t="s">
        <v>50</v>
      </c>
      <c r="M65" s="44" t="s">
        <v>25</v>
      </c>
      <c r="N65" s="45" t="s">
        <v>25</v>
      </c>
      <c r="O65" s="45" t="s">
        <v>25</v>
      </c>
      <c r="P65" s="44" t="s">
        <v>209</v>
      </c>
      <c r="Q65" s="37" t="s">
        <v>209</v>
      </c>
      <c r="R65" s="37" t="s">
        <v>25</v>
      </c>
      <c r="S65" s="37" t="s">
        <v>209</v>
      </c>
      <c r="T65" s="4"/>
      <c r="U65" s="1" t="s">
        <v>105</v>
      </c>
      <c r="W65" s="1">
        <v>1504</v>
      </c>
      <c r="X65" s="1" t="s">
        <v>60</v>
      </c>
      <c r="Z65" s="1" t="s">
        <v>21</v>
      </c>
      <c r="AA65" s="1" t="s">
        <v>21</v>
      </c>
      <c r="AB65" s="1" t="s">
        <v>176</v>
      </c>
    </row>
    <row r="66" spans="1:28" ht="12" customHeight="1" x14ac:dyDescent="0.25">
      <c r="A66" s="1" t="s">
        <v>44</v>
      </c>
      <c r="C66" s="1">
        <v>250</v>
      </c>
      <c r="D66" s="1" t="s">
        <v>168</v>
      </c>
      <c r="H66" s="1" t="str">
        <f t="shared" si="3"/>
        <v>PM50Pipe250</v>
      </c>
      <c r="L66" s="34" t="s">
        <v>54</v>
      </c>
      <c r="M66" s="44" t="s">
        <v>25</v>
      </c>
      <c r="N66" s="45" t="s">
        <v>25</v>
      </c>
      <c r="O66" s="45" t="s">
        <v>209</v>
      </c>
      <c r="P66" s="44" t="s">
        <v>209</v>
      </c>
      <c r="Q66" s="37" t="s">
        <v>209</v>
      </c>
      <c r="R66" s="37" t="s">
        <v>209</v>
      </c>
      <c r="S66" s="37" t="s">
        <v>209</v>
      </c>
      <c r="T66" s="4"/>
      <c r="U66" s="1" t="s">
        <v>177</v>
      </c>
      <c r="X66" s="1" t="s">
        <v>170</v>
      </c>
      <c r="Z66" s="1" t="s">
        <v>21</v>
      </c>
      <c r="AB66" s="1" t="s">
        <v>178</v>
      </c>
    </row>
    <row r="67" spans="1:28" ht="12" customHeight="1" x14ac:dyDescent="0.25">
      <c r="A67" s="1" t="s">
        <v>44</v>
      </c>
      <c r="C67" s="1">
        <v>1000</v>
      </c>
      <c r="D67" s="1" t="s">
        <v>179</v>
      </c>
      <c r="H67" s="1" t="str">
        <f t="shared" si="3"/>
        <v>PMS50Pipe1000</v>
      </c>
      <c r="L67" s="30" t="s">
        <v>58</v>
      </c>
      <c r="M67" s="42" t="s">
        <v>209</v>
      </c>
      <c r="N67" s="43" t="s">
        <v>209</v>
      </c>
      <c r="O67" s="43" t="s">
        <v>209</v>
      </c>
      <c r="P67" s="42" t="s">
        <v>209</v>
      </c>
      <c r="Q67" s="32" t="s">
        <v>209</v>
      </c>
      <c r="R67" s="32" t="s">
        <v>209</v>
      </c>
      <c r="S67" s="32" t="s">
        <v>209</v>
      </c>
      <c r="T67" s="4"/>
      <c r="U67" s="1" t="s">
        <v>180</v>
      </c>
      <c r="X67" s="1" t="s">
        <v>170</v>
      </c>
      <c r="Z67" s="1" t="s">
        <v>21</v>
      </c>
      <c r="AB67" s="1" t="s">
        <v>181</v>
      </c>
    </row>
    <row r="68" spans="1:28" ht="12" customHeight="1" x14ac:dyDescent="0.25">
      <c r="A68" s="1" t="s">
        <v>44</v>
      </c>
      <c r="C68" s="1">
        <v>500</v>
      </c>
      <c r="D68" s="1" t="s">
        <v>179</v>
      </c>
      <c r="H68" s="1" t="str">
        <f t="shared" si="3"/>
        <v>PMS50Pipe500</v>
      </c>
      <c r="L68" s="30" t="s">
        <v>62</v>
      </c>
      <c r="M68" s="42" t="s">
        <v>209</v>
      </c>
      <c r="N68" s="43" t="s">
        <v>209</v>
      </c>
      <c r="O68" s="43" t="s">
        <v>209</v>
      </c>
      <c r="P68" s="42" t="s">
        <v>209</v>
      </c>
      <c r="Q68" s="32" t="s">
        <v>209</v>
      </c>
      <c r="R68" s="32" t="s">
        <v>209</v>
      </c>
      <c r="S68" s="32" t="s">
        <v>209</v>
      </c>
      <c r="T68" s="4"/>
      <c r="U68" s="1" t="s">
        <v>182</v>
      </c>
      <c r="V68" s="1">
        <v>90</v>
      </c>
      <c r="X68" s="1" t="s">
        <v>170</v>
      </c>
      <c r="Z68" s="1" t="s">
        <v>21</v>
      </c>
      <c r="AB68" s="1" t="s">
        <v>183</v>
      </c>
    </row>
    <row r="69" spans="1:28" ht="12" customHeight="1" x14ac:dyDescent="0.25">
      <c r="A69" s="1" t="s">
        <v>44</v>
      </c>
      <c r="C69" s="1">
        <v>250</v>
      </c>
      <c r="D69" s="1" t="s">
        <v>179</v>
      </c>
      <c r="H69" s="1" t="str">
        <f t="shared" si="3"/>
        <v>PMS50Pipe250</v>
      </c>
      <c r="L69" s="30" t="s">
        <v>65</v>
      </c>
      <c r="M69" s="42" t="s">
        <v>209</v>
      </c>
      <c r="N69" s="43" t="s">
        <v>209</v>
      </c>
      <c r="O69" s="43" t="s">
        <v>209</v>
      </c>
      <c r="P69" s="42" t="s">
        <v>209</v>
      </c>
      <c r="Q69" s="32" t="s">
        <v>209</v>
      </c>
      <c r="R69" s="32" t="s">
        <v>209</v>
      </c>
      <c r="S69" s="32" t="s">
        <v>209</v>
      </c>
      <c r="T69" s="4"/>
      <c r="U69" s="1" t="s">
        <v>184</v>
      </c>
      <c r="X69" s="1" t="s">
        <v>170</v>
      </c>
      <c r="Z69" s="1" t="s">
        <v>21</v>
      </c>
      <c r="AB69" s="1" t="s">
        <v>185</v>
      </c>
    </row>
    <row r="70" spans="1:28" ht="12" customHeight="1" x14ac:dyDescent="0.25">
      <c r="A70" s="1" t="s">
        <v>67</v>
      </c>
      <c r="D70" s="1" t="s">
        <v>168</v>
      </c>
      <c r="H70" s="1" t="str">
        <f t="shared" si="3"/>
        <v xml:space="preserve">PM50Adjust.Pipe </v>
      </c>
      <c r="L70" s="34" t="s">
        <v>68</v>
      </c>
      <c r="M70" s="44" t="s">
        <v>209</v>
      </c>
      <c r="N70" s="46" t="s">
        <v>25</v>
      </c>
      <c r="O70" s="45" t="s">
        <v>209</v>
      </c>
      <c r="P70" s="44" t="s">
        <v>209</v>
      </c>
      <c r="Q70" s="37" t="s">
        <v>209</v>
      </c>
      <c r="R70" s="37" t="s">
        <v>209</v>
      </c>
      <c r="S70" s="37" t="s">
        <v>209</v>
      </c>
      <c r="T70" s="4"/>
      <c r="U70" s="1" t="s">
        <v>182</v>
      </c>
      <c r="V70" s="1">
        <v>693</v>
      </c>
      <c r="X70" s="1" t="s">
        <v>170</v>
      </c>
      <c r="Z70" s="1" t="s">
        <v>21</v>
      </c>
      <c r="AB70" s="1" t="s">
        <v>186</v>
      </c>
    </row>
    <row r="71" spans="1:28" ht="12" customHeight="1" x14ac:dyDescent="0.25">
      <c r="A71" s="1" t="s">
        <v>71</v>
      </c>
      <c r="D71" s="1" t="s">
        <v>168</v>
      </c>
      <c r="H71" s="1" t="str">
        <f t="shared" si="3"/>
        <v xml:space="preserve">PM50Adaptor_PPL-PM </v>
      </c>
      <c r="L71" s="34" t="s">
        <v>187</v>
      </c>
      <c r="M71" s="44" t="s">
        <v>209</v>
      </c>
      <c r="N71" s="45" t="s">
        <v>25</v>
      </c>
      <c r="O71" s="45" t="s">
        <v>209</v>
      </c>
      <c r="P71" s="44" t="s">
        <v>209</v>
      </c>
      <c r="Q71" s="37" t="s">
        <v>209</v>
      </c>
      <c r="R71" s="37" t="s">
        <v>209</v>
      </c>
      <c r="S71" s="37" t="s">
        <v>209</v>
      </c>
      <c r="T71" s="4"/>
      <c r="U71" s="1" t="s">
        <v>188</v>
      </c>
      <c r="V71" s="1">
        <v>665</v>
      </c>
      <c r="X71" s="1" t="s">
        <v>170</v>
      </c>
      <c r="Z71" s="1" t="s">
        <v>21</v>
      </c>
      <c r="AB71" s="1" t="s">
        <v>189</v>
      </c>
    </row>
    <row r="72" spans="1:28" ht="12" customHeight="1" x14ac:dyDescent="0.25">
      <c r="A72" s="1" t="s">
        <v>74</v>
      </c>
      <c r="D72" s="1" t="s">
        <v>168</v>
      </c>
      <c r="H72" s="1" t="str">
        <f t="shared" si="3"/>
        <v xml:space="preserve">PM50Damper_Pipe </v>
      </c>
      <c r="L72" s="34" t="s">
        <v>75</v>
      </c>
      <c r="M72" s="44" t="s">
        <v>209</v>
      </c>
      <c r="N72" s="46" t="s">
        <v>25</v>
      </c>
      <c r="O72" s="45" t="s">
        <v>209</v>
      </c>
      <c r="P72" s="44" t="s">
        <v>209</v>
      </c>
      <c r="Q72" s="37" t="s">
        <v>209</v>
      </c>
      <c r="R72" s="37" t="s">
        <v>209</v>
      </c>
      <c r="S72" s="37" t="s">
        <v>209</v>
      </c>
      <c r="T72" s="4"/>
      <c r="U72" s="1" t="s">
        <v>188</v>
      </c>
      <c r="V72" s="1">
        <v>330</v>
      </c>
      <c r="X72" s="1" t="s">
        <v>170</v>
      </c>
      <c r="Z72" s="1" t="s">
        <v>21</v>
      </c>
      <c r="AB72" s="1" t="s">
        <v>190</v>
      </c>
    </row>
    <row r="73" spans="1:28" ht="12" customHeight="1" x14ac:dyDescent="0.25">
      <c r="A73" s="1" t="s">
        <v>78</v>
      </c>
      <c r="D73" s="1" t="s">
        <v>168</v>
      </c>
      <c r="H73" s="1" t="str">
        <f t="shared" si="3"/>
        <v xml:space="preserve">PM50Anchor_plate </v>
      </c>
      <c r="L73" s="30" t="s">
        <v>79</v>
      </c>
      <c r="M73" s="42" t="s">
        <v>209</v>
      </c>
      <c r="N73" s="43" t="s">
        <v>209</v>
      </c>
      <c r="O73" s="43" t="s">
        <v>209</v>
      </c>
      <c r="P73" s="42" t="s">
        <v>209</v>
      </c>
      <c r="Q73" s="32" t="s">
        <v>209</v>
      </c>
      <c r="R73" s="32" t="s">
        <v>209</v>
      </c>
      <c r="S73" s="32" t="s">
        <v>209</v>
      </c>
      <c r="T73" s="4"/>
      <c r="U73" s="1" t="s">
        <v>188</v>
      </c>
      <c r="V73" s="1">
        <v>165</v>
      </c>
      <c r="X73" s="1" t="s">
        <v>170</v>
      </c>
      <c r="Z73" s="1" t="s">
        <v>21</v>
      </c>
      <c r="AB73" s="1" t="s">
        <v>191</v>
      </c>
    </row>
    <row r="74" spans="1:28" ht="12" customHeight="1" x14ac:dyDescent="0.25">
      <c r="A74" s="1" t="s">
        <v>81</v>
      </c>
      <c r="D74" s="1" t="s">
        <v>168</v>
      </c>
      <c r="H74" s="1" t="str">
        <f t="shared" si="3"/>
        <v xml:space="preserve">PM50Long_Ad.SW-PM </v>
      </c>
      <c r="L74" s="34" t="s">
        <v>192</v>
      </c>
      <c r="M74" s="44" t="s">
        <v>25</v>
      </c>
      <c r="N74" s="45" t="s">
        <v>25</v>
      </c>
      <c r="O74" s="45" t="s">
        <v>25</v>
      </c>
      <c r="P74" s="44" t="s">
        <v>209</v>
      </c>
      <c r="Q74" s="37" t="s">
        <v>209</v>
      </c>
      <c r="R74" s="37" t="s">
        <v>209</v>
      </c>
      <c r="S74" s="37" t="s">
        <v>209</v>
      </c>
      <c r="T74" s="4"/>
      <c r="U74" s="1" t="s">
        <v>193</v>
      </c>
      <c r="W74" s="1">
        <v>50</v>
      </c>
      <c r="X74" s="1" t="s">
        <v>60</v>
      </c>
      <c r="Z74" s="1" t="s">
        <v>21</v>
      </c>
      <c r="AB74" s="1" t="s">
        <v>194</v>
      </c>
    </row>
    <row r="75" spans="1:28" ht="12" customHeight="1" x14ac:dyDescent="0.25">
      <c r="A75" s="1" t="s">
        <v>84</v>
      </c>
      <c r="D75" s="1" t="s">
        <v>168</v>
      </c>
      <c r="H75" s="1" t="str">
        <f t="shared" si="3"/>
        <v xml:space="preserve">PM50Adaptor_25-50 </v>
      </c>
      <c r="L75" s="30" t="s">
        <v>85</v>
      </c>
      <c r="M75" s="32" t="s">
        <v>209</v>
      </c>
      <c r="N75" s="43" t="s">
        <v>209</v>
      </c>
      <c r="O75" s="43" t="s">
        <v>209</v>
      </c>
      <c r="P75" s="42" t="s">
        <v>209</v>
      </c>
      <c r="Q75" s="32" t="s">
        <v>209</v>
      </c>
      <c r="R75" s="32" t="s">
        <v>209</v>
      </c>
      <c r="S75" s="32" t="s">
        <v>209</v>
      </c>
      <c r="T75" s="4"/>
      <c r="U75" s="1" t="s">
        <v>94</v>
      </c>
      <c r="W75" s="1">
        <v>50</v>
      </c>
      <c r="X75" s="1" t="s">
        <v>60</v>
      </c>
      <c r="Z75" s="1" t="s">
        <v>21</v>
      </c>
      <c r="AB75" s="1" t="s">
        <v>95</v>
      </c>
    </row>
    <row r="76" spans="1:28" ht="12" customHeight="1" x14ac:dyDescent="0.25">
      <c r="A76" s="1" t="s">
        <v>76</v>
      </c>
      <c r="B76" s="1">
        <v>15</v>
      </c>
      <c r="D76" s="1" t="s">
        <v>168</v>
      </c>
      <c r="H76" s="1" t="str">
        <f t="shared" si="3"/>
        <v>PM50Bend 15</v>
      </c>
      <c r="L76" s="30" t="s">
        <v>87</v>
      </c>
      <c r="M76" s="42" t="s">
        <v>209</v>
      </c>
      <c r="N76" s="43" t="s">
        <v>209</v>
      </c>
      <c r="O76" s="43" t="s">
        <v>209</v>
      </c>
      <c r="P76" s="42" t="s">
        <v>209</v>
      </c>
      <c r="Q76" s="32" t="s">
        <v>209</v>
      </c>
      <c r="R76" s="32" t="s">
        <v>209</v>
      </c>
      <c r="S76" s="32" t="s">
        <v>209</v>
      </c>
      <c r="T76" s="4"/>
      <c r="U76" s="9" t="s">
        <v>195</v>
      </c>
      <c r="X76" s="1" t="s">
        <v>60</v>
      </c>
      <c r="Z76" s="1" t="s">
        <v>21</v>
      </c>
      <c r="AA76" s="1" t="s">
        <v>21</v>
      </c>
      <c r="AB76" s="1" t="s">
        <v>196</v>
      </c>
    </row>
    <row r="77" spans="1:28" ht="12" customHeight="1" x14ac:dyDescent="0.25">
      <c r="A77" s="1" t="s">
        <v>76</v>
      </c>
      <c r="B77" s="1">
        <v>30</v>
      </c>
      <c r="D77" s="1" t="s">
        <v>168</v>
      </c>
      <c r="H77" s="1" t="str">
        <f t="shared" si="3"/>
        <v>PM50Bend 30</v>
      </c>
      <c r="L77" s="34" t="s">
        <v>90</v>
      </c>
      <c r="M77" s="44" t="s">
        <v>209</v>
      </c>
      <c r="N77" s="46" t="s">
        <v>25</v>
      </c>
      <c r="O77" s="45" t="s">
        <v>209</v>
      </c>
      <c r="P77" s="44" t="s">
        <v>209</v>
      </c>
      <c r="Q77" s="37" t="s">
        <v>209</v>
      </c>
      <c r="R77" s="37" t="s">
        <v>209</v>
      </c>
      <c r="S77" s="37" t="s">
        <v>209</v>
      </c>
      <c r="T77" s="4"/>
      <c r="U77" s="1" t="s">
        <v>197</v>
      </c>
      <c r="X77" s="1" t="s">
        <v>60</v>
      </c>
      <c r="Z77" s="1" t="s">
        <v>21</v>
      </c>
      <c r="AA77" s="1" t="s">
        <v>21</v>
      </c>
      <c r="AB77" s="1" t="s">
        <v>198</v>
      </c>
    </row>
    <row r="78" spans="1:28" ht="12" customHeight="1" x14ac:dyDescent="0.25">
      <c r="A78" s="1" t="s">
        <v>76</v>
      </c>
      <c r="B78" s="1">
        <v>45</v>
      </c>
      <c r="D78" s="1" t="s">
        <v>168</v>
      </c>
      <c r="H78" s="1" t="str">
        <f t="shared" si="3"/>
        <v>PM50Bend 45</v>
      </c>
      <c r="L78" s="34" t="s">
        <v>93</v>
      </c>
      <c r="M78" s="44" t="s">
        <v>209</v>
      </c>
      <c r="N78" s="45" t="s">
        <v>25</v>
      </c>
      <c r="O78" s="45" t="s">
        <v>209</v>
      </c>
      <c r="P78" s="44" t="s">
        <v>209</v>
      </c>
      <c r="Q78" s="37" t="s">
        <v>209</v>
      </c>
      <c r="R78" s="37" t="s">
        <v>209</v>
      </c>
      <c r="S78" s="37" t="s">
        <v>209</v>
      </c>
      <c r="T78" s="4"/>
      <c r="U78" s="1" t="s">
        <v>199</v>
      </c>
      <c r="X78" s="1" t="s">
        <v>60</v>
      </c>
      <c r="Z78" s="1" t="s">
        <v>21</v>
      </c>
      <c r="AA78" s="1" t="s">
        <v>21</v>
      </c>
      <c r="AB78" s="1" t="s">
        <v>200</v>
      </c>
    </row>
    <row r="79" spans="1:28" ht="12" customHeight="1" x14ac:dyDescent="0.25">
      <c r="A79" s="1" t="s">
        <v>76</v>
      </c>
      <c r="B79" s="1">
        <v>90</v>
      </c>
      <c r="D79" s="1" t="s">
        <v>168</v>
      </c>
      <c r="H79" s="1" t="str">
        <f t="shared" si="3"/>
        <v>PM50Bend 90</v>
      </c>
      <c r="L79" s="34" t="s">
        <v>77</v>
      </c>
      <c r="M79" s="44" t="s">
        <v>209</v>
      </c>
      <c r="N79" s="45" t="s">
        <v>25</v>
      </c>
      <c r="O79" s="45" t="s">
        <v>209</v>
      </c>
      <c r="P79" s="44" t="s">
        <v>209</v>
      </c>
      <c r="Q79" s="37" t="s">
        <v>209</v>
      </c>
      <c r="R79" s="37" t="s">
        <v>209</v>
      </c>
      <c r="S79" s="37" t="s">
        <v>209</v>
      </c>
      <c r="T79" s="4"/>
      <c r="U79" s="1" t="s">
        <v>201</v>
      </c>
      <c r="X79" s="1" t="s">
        <v>60</v>
      </c>
      <c r="Z79" s="1" t="s">
        <v>21</v>
      </c>
      <c r="AA79" s="1" t="s">
        <v>21</v>
      </c>
      <c r="AB79" s="1" t="s">
        <v>202</v>
      </c>
    </row>
    <row r="80" spans="1:28" ht="12" customHeight="1" x14ac:dyDescent="0.25">
      <c r="A80" s="1" t="s">
        <v>99</v>
      </c>
      <c r="D80" s="1" t="s">
        <v>60</v>
      </c>
      <c r="E80" s="1">
        <v>100</v>
      </c>
      <c r="H80" s="1" t="s">
        <v>100</v>
      </c>
      <c r="L80" s="30" t="s">
        <v>101</v>
      </c>
      <c r="M80" s="43" t="s">
        <v>25</v>
      </c>
      <c r="N80" s="43" t="s">
        <v>25</v>
      </c>
      <c r="O80" s="43" t="s">
        <v>25</v>
      </c>
      <c r="P80" s="42" t="s">
        <v>209</v>
      </c>
      <c r="Q80" s="32" t="s">
        <v>25</v>
      </c>
      <c r="R80" s="32" t="s">
        <v>25</v>
      </c>
      <c r="S80" s="32" t="s">
        <v>25</v>
      </c>
      <c r="T80" s="4"/>
      <c r="U80" s="6" t="s">
        <v>203</v>
      </c>
      <c r="X80" s="1" t="s">
        <v>170</v>
      </c>
      <c r="Z80" s="1" t="s">
        <v>21</v>
      </c>
      <c r="AB80" s="1" t="s">
        <v>204</v>
      </c>
    </row>
    <row r="81" spans="1:28" ht="12" customHeight="1" x14ac:dyDescent="0.25">
      <c r="A81" s="1" t="s">
        <v>59</v>
      </c>
      <c r="D81" s="1" t="s">
        <v>60</v>
      </c>
      <c r="E81" s="1">
        <v>100</v>
      </c>
      <c r="H81" s="1" t="str">
        <f t="shared" ref="H81:H98" si="4">D81&amp;A81&amp;B81&amp;C81</f>
        <v xml:space="preserve">ACCESSStructur.lock.band </v>
      </c>
      <c r="L81" s="34" t="s">
        <v>104</v>
      </c>
      <c r="M81" s="44" t="s">
        <v>25</v>
      </c>
      <c r="N81" s="46" t="s">
        <v>25</v>
      </c>
      <c r="O81" s="45" t="s">
        <v>25</v>
      </c>
      <c r="P81" s="44" t="s">
        <v>209</v>
      </c>
      <c r="Q81" s="37" t="s">
        <v>209</v>
      </c>
      <c r="R81" s="37" t="s">
        <v>25</v>
      </c>
      <c r="S81" s="37" t="s">
        <v>209</v>
      </c>
      <c r="T81" s="4"/>
      <c r="U81" s="1" t="s">
        <v>205</v>
      </c>
      <c r="X81" s="1" t="s">
        <v>170</v>
      </c>
      <c r="Z81" s="1" t="s">
        <v>21</v>
      </c>
      <c r="AB81" s="1" t="s">
        <v>206</v>
      </c>
    </row>
    <row r="82" spans="1:28" ht="12" customHeight="1" x14ac:dyDescent="0.25">
      <c r="A82" s="1" t="s">
        <v>97</v>
      </c>
      <c r="D82" s="1" t="s">
        <v>60</v>
      </c>
      <c r="E82" s="1">
        <v>100</v>
      </c>
      <c r="F82" s="1" t="s">
        <v>21</v>
      </c>
      <c r="H82" s="1" t="str">
        <f t="shared" si="4"/>
        <v xml:space="preserve">ACCESSRoof_Supp </v>
      </c>
      <c r="L82" s="34" t="s">
        <v>108</v>
      </c>
      <c r="M82" s="44" t="s">
        <v>25</v>
      </c>
      <c r="N82" s="46" t="s">
        <v>25</v>
      </c>
      <c r="O82" s="45" t="s">
        <v>25</v>
      </c>
      <c r="P82" s="44" t="s">
        <v>209</v>
      </c>
      <c r="Q82" s="37" t="s">
        <v>25</v>
      </c>
      <c r="R82" s="37" t="s">
        <v>25</v>
      </c>
      <c r="S82" s="37" t="s">
        <v>25</v>
      </c>
      <c r="T82" s="4"/>
      <c r="U82" s="1" t="s">
        <v>207</v>
      </c>
      <c r="X82" s="1" t="s">
        <v>170</v>
      </c>
      <c r="Z82" s="1" t="s">
        <v>21</v>
      </c>
      <c r="AB82" s="1" t="s">
        <v>208</v>
      </c>
    </row>
    <row r="83" spans="1:28" ht="12" customHeight="1" x14ac:dyDescent="0.25">
      <c r="A83" s="1" t="s">
        <v>111</v>
      </c>
      <c r="D83" s="1" t="s">
        <v>168</v>
      </c>
      <c r="H83" s="1" t="str">
        <f t="shared" si="4"/>
        <v xml:space="preserve">PM50Tapered_Terminal </v>
      </c>
      <c r="L83" s="34" t="s">
        <v>112</v>
      </c>
      <c r="M83" s="44" t="s">
        <v>209</v>
      </c>
      <c r="N83" s="46" t="s">
        <v>25</v>
      </c>
      <c r="O83" s="45" t="s">
        <v>209</v>
      </c>
      <c r="P83" s="44" t="s">
        <v>209</v>
      </c>
      <c r="Q83" s="37" t="s">
        <v>209</v>
      </c>
      <c r="R83" s="37" t="s">
        <v>209</v>
      </c>
      <c r="S83" s="37" t="s">
        <v>209</v>
      </c>
      <c r="T83" s="4"/>
      <c r="U83" s="1" t="s">
        <v>124</v>
      </c>
      <c r="V83" s="1">
        <v>0</v>
      </c>
      <c r="X83" s="1" t="s">
        <v>60</v>
      </c>
      <c r="Y83" s="1">
        <v>200</v>
      </c>
      <c r="Z83" s="1" t="s">
        <v>21</v>
      </c>
      <c r="AB83" s="1" t="s">
        <v>125</v>
      </c>
    </row>
    <row r="84" spans="1:28" ht="12" customHeight="1" x14ac:dyDescent="0.25">
      <c r="A84" s="1" t="s">
        <v>115</v>
      </c>
      <c r="D84" s="1" t="s">
        <v>168</v>
      </c>
      <c r="H84" s="1" t="str">
        <f t="shared" si="4"/>
        <v xml:space="preserve">PM50AS_terminal </v>
      </c>
      <c r="L84" s="34" t="s">
        <v>116</v>
      </c>
      <c r="M84" s="44" t="s">
        <v>25</v>
      </c>
      <c r="N84" s="45" t="s">
        <v>25</v>
      </c>
      <c r="O84" s="45" t="s">
        <v>209</v>
      </c>
      <c r="P84" s="44" t="s">
        <v>209</v>
      </c>
      <c r="Q84" s="37" t="s">
        <v>209</v>
      </c>
      <c r="R84" s="37" t="s">
        <v>209</v>
      </c>
      <c r="S84" s="37" t="s">
        <v>209</v>
      </c>
      <c r="T84" s="4"/>
      <c r="U84" s="1" t="s">
        <v>124</v>
      </c>
      <c r="V84" s="1" t="s">
        <v>129</v>
      </c>
      <c r="X84" s="1" t="s">
        <v>60</v>
      </c>
      <c r="Y84" s="1">
        <v>200</v>
      </c>
      <c r="Z84" s="1" t="s">
        <v>21</v>
      </c>
      <c r="AB84" s="1" t="s">
        <v>130</v>
      </c>
    </row>
    <row r="85" spans="1:28" ht="12" customHeight="1" x14ac:dyDescent="0.25">
      <c r="A85" s="1" t="s">
        <v>119</v>
      </c>
      <c r="D85" s="1" t="s">
        <v>60</v>
      </c>
      <c r="E85" s="1">
        <v>100</v>
      </c>
      <c r="H85" s="1" t="str">
        <f t="shared" si="4"/>
        <v xml:space="preserve">ACCESSStorm_Collar </v>
      </c>
      <c r="L85" s="34" t="s">
        <v>121</v>
      </c>
      <c r="M85" s="44" t="s">
        <v>25</v>
      </c>
      <c r="N85" s="45" t="s">
        <v>25</v>
      </c>
      <c r="O85" s="45" t="s">
        <v>25</v>
      </c>
      <c r="P85" s="44" t="s">
        <v>209</v>
      </c>
      <c r="Q85" s="37" t="s">
        <v>25</v>
      </c>
      <c r="R85" s="37" t="s">
        <v>25</v>
      </c>
      <c r="S85" s="37" t="s">
        <v>25</v>
      </c>
      <c r="T85" s="4"/>
      <c r="U85" s="1" t="s">
        <v>124</v>
      </c>
      <c r="V85" s="1" t="s">
        <v>133</v>
      </c>
      <c r="X85" s="1" t="s">
        <v>60</v>
      </c>
      <c r="Y85" s="1">
        <v>200</v>
      </c>
      <c r="Z85" s="1" t="s">
        <v>21</v>
      </c>
      <c r="AB85" s="1" t="s">
        <v>134</v>
      </c>
    </row>
    <row r="86" spans="1:28" ht="12" customHeight="1" x14ac:dyDescent="0.25">
      <c r="A86" s="1" t="s">
        <v>124</v>
      </c>
      <c r="B86" s="7">
        <v>0</v>
      </c>
      <c r="D86" s="1" t="s">
        <v>60</v>
      </c>
      <c r="E86" s="1">
        <v>150</v>
      </c>
      <c r="F86" s="1" t="s">
        <v>21</v>
      </c>
      <c r="H86" s="1" t="str">
        <f t="shared" si="4"/>
        <v>ACCESSFlashing 0</v>
      </c>
      <c r="L86" s="30" t="s">
        <v>126</v>
      </c>
      <c r="M86" s="32" t="s">
        <v>682</v>
      </c>
      <c r="N86" s="43" t="s">
        <v>682</v>
      </c>
      <c r="O86" s="43" t="s">
        <v>682</v>
      </c>
      <c r="P86" s="42" t="s">
        <v>209</v>
      </c>
      <c r="Q86" s="32" t="s">
        <v>682</v>
      </c>
      <c r="R86" s="32" t="s">
        <v>682</v>
      </c>
      <c r="S86" s="32" t="s">
        <v>682</v>
      </c>
      <c r="T86" s="4"/>
      <c r="U86" s="1" t="s">
        <v>124</v>
      </c>
      <c r="V86" s="1" t="s">
        <v>137</v>
      </c>
      <c r="X86" s="1" t="s">
        <v>60</v>
      </c>
      <c r="Y86" s="1">
        <v>200</v>
      </c>
      <c r="Z86" s="1" t="s">
        <v>21</v>
      </c>
      <c r="AB86" s="1" t="s">
        <v>138</v>
      </c>
    </row>
    <row r="87" spans="1:28" ht="12" customHeight="1" x14ac:dyDescent="0.25">
      <c r="A87" s="1" t="s">
        <v>124</v>
      </c>
      <c r="B87" s="1" t="s">
        <v>129</v>
      </c>
      <c r="D87" s="1" t="s">
        <v>60</v>
      </c>
      <c r="E87" s="1">
        <v>150</v>
      </c>
      <c r="H87" s="1" t="str">
        <f t="shared" si="4"/>
        <v>ACCESSFlashing 3-15</v>
      </c>
      <c r="L87" s="30" t="s">
        <v>131</v>
      </c>
      <c r="M87" s="32" t="s">
        <v>682</v>
      </c>
      <c r="N87" s="43" t="s">
        <v>682</v>
      </c>
      <c r="O87" s="43" t="s">
        <v>209</v>
      </c>
      <c r="P87" s="42" t="s">
        <v>209</v>
      </c>
      <c r="Q87" s="32" t="s">
        <v>209</v>
      </c>
      <c r="R87" s="32" t="s">
        <v>209</v>
      </c>
      <c r="S87" s="32" t="s">
        <v>209</v>
      </c>
      <c r="T87" s="4"/>
      <c r="U87" s="1" t="s">
        <v>124</v>
      </c>
      <c r="V87" s="1" t="s">
        <v>141</v>
      </c>
      <c r="X87" s="1" t="s">
        <v>60</v>
      </c>
      <c r="Y87" s="1">
        <v>200</v>
      </c>
      <c r="Z87" s="1" t="s">
        <v>21</v>
      </c>
      <c r="AB87" s="1" t="s">
        <v>142</v>
      </c>
    </row>
    <row r="88" spans="1:28" ht="12" customHeight="1" x14ac:dyDescent="0.25">
      <c r="A88" s="1" t="s">
        <v>124</v>
      </c>
      <c r="B88" s="1" t="s">
        <v>133</v>
      </c>
      <c r="D88" s="1" t="s">
        <v>60</v>
      </c>
      <c r="E88" s="1">
        <v>150</v>
      </c>
      <c r="H88" s="1" t="str">
        <f t="shared" si="4"/>
        <v>ACCESSFlashing 16-25</v>
      </c>
      <c r="L88" s="30" t="s">
        <v>135</v>
      </c>
      <c r="M88" s="32" t="s">
        <v>682</v>
      </c>
      <c r="N88" s="43" t="s">
        <v>682</v>
      </c>
      <c r="O88" s="43" t="s">
        <v>682</v>
      </c>
      <c r="P88" s="42" t="s">
        <v>209</v>
      </c>
      <c r="Q88" s="32" t="s">
        <v>682</v>
      </c>
      <c r="R88" s="32" t="s">
        <v>682</v>
      </c>
      <c r="S88" s="32" t="s">
        <v>682</v>
      </c>
      <c r="T88" s="4"/>
      <c r="U88" s="1" t="s">
        <v>119</v>
      </c>
      <c r="X88" s="1" t="s">
        <v>60</v>
      </c>
      <c r="Y88" s="1">
        <v>5</v>
      </c>
      <c r="Z88" s="1" t="s">
        <v>21</v>
      </c>
      <c r="AB88" s="1" t="s">
        <v>120</v>
      </c>
    </row>
    <row r="89" spans="1:28" ht="12" customHeight="1" x14ac:dyDescent="0.25">
      <c r="A89" s="1" t="s">
        <v>124</v>
      </c>
      <c r="B89" s="1" t="s">
        <v>137</v>
      </c>
      <c r="D89" s="1" t="s">
        <v>60</v>
      </c>
      <c r="E89" s="1">
        <v>150</v>
      </c>
      <c r="H89" s="1" t="str">
        <f t="shared" si="4"/>
        <v>ACCESSFlashing 26-35</v>
      </c>
      <c r="L89" s="30" t="s">
        <v>139</v>
      </c>
      <c r="M89" s="32" t="s">
        <v>682</v>
      </c>
      <c r="N89" s="43" t="s">
        <v>682</v>
      </c>
      <c r="O89" s="43" t="s">
        <v>682</v>
      </c>
      <c r="P89" s="42" t="s">
        <v>209</v>
      </c>
      <c r="Q89" s="32" t="s">
        <v>682</v>
      </c>
      <c r="R89" s="32" t="s">
        <v>682</v>
      </c>
      <c r="S89" s="32" t="s">
        <v>209</v>
      </c>
      <c r="T89" s="4"/>
      <c r="Z89" s="1" t="s">
        <v>21</v>
      </c>
      <c r="AB89" s="1" t="s">
        <v>209</v>
      </c>
    </row>
    <row r="90" spans="1:28" ht="12" customHeight="1" x14ac:dyDescent="0.25">
      <c r="A90" s="1" t="s">
        <v>124</v>
      </c>
      <c r="B90" s="1" t="s">
        <v>141</v>
      </c>
      <c r="D90" s="1" t="s">
        <v>60</v>
      </c>
      <c r="E90" s="1">
        <v>150</v>
      </c>
      <c r="H90" s="1" t="str">
        <f t="shared" si="4"/>
        <v>ACCESSFlashing 36-45</v>
      </c>
      <c r="L90" s="30" t="s">
        <v>143</v>
      </c>
      <c r="M90" s="32" t="s">
        <v>682</v>
      </c>
      <c r="N90" s="43" t="s">
        <v>682</v>
      </c>
      <c r="O90" s="43" t="s">
        <v>682</v>
      </c>
      <c r="P90" s="42" t="s">
        <v>209</v>
      </c>
      <c r="Q90" s="32" t="s">
        <v>682</v>
      </c>
      <c r="R90" s="32" t="s">
        <v>682</v>
      </c>
      <c r="S90" s="32" t="s">
        <v>682</v>
      </c>
      <c r="T90" s="4"/>
      <c r="Z90" s="1" t="s">
        <v>21</v>
      </c>
      <c r="AB90" s="1" t="s">
        <v>209</v>
      </c>
    </row>
    <row r="91" spans="1:28" ht="12" customHeight="1" x14ac:dyDescent="0.25">
      <c r="A91" s="1" t="s">
        <v>145</v>
      </c>
      <c r="B91" s="1" t="s">
        <v>146</v>
      </c>
      <c r="D91" s="1" t="s">
        <v>60</v>
      </c>
      <c r="E91" s="1">
        <v>100</v>
      </c>
      <c r="H91" s="1" t="str">
        <f t="shared" si="4"/>
        <v>ACCESSCover_Plate_R 0-5</v>
      </c>
      <c r="L91" s="34" t="s">
        <v>147</v>
      </c>
      <c r="M91" s="44" t="s">
        <v>25</v>
      </c>
      <c r="N91" s="45" t="s">
        <v>25</v>
      </c>
      <c r="O91" s="45" t="s">
        <v>25</v>
      </c>
      <c r="P91" s="44" t="s">
        <v>209</v>
      </c>
      <c r="Q91" s="37" t="s">
        <v>25</v>
      </c>
      <c r="R91" s="37" t="s">
        <v>25</v>
      </c>
      <c r="S91" s="37" t="s">
        <v>209</v>
      </c>
      <c r="T91" s="4"/>
      <c r="U91" s="1" t="s">
        <v>210</v>
      </c>
      <c r="X91" s="1" t="s">
        <v>60</v>
      </c>
      <c r="Z91" s="1" t="s">
        <v>21</v>
      </c>
      <c r="AB91" s="1" t="s">
        <v>211</v>
      </c>
    </row>
    <row r="92" spans="1:28" ht="12" customHeight="1" x14ac:dyDescent="0.25">
      <c r="A92" s="1" t="s">
        <v>145</v>
      </c>
      <c r="B92" s="1" t="s">
        <v>149</v>
      </c>
      <c r="D92" s="1" t="s">
        <v>60</v>
      </c>
      <c r="E92" s="1">
        <v>100</v>
      </c>
      <c r="H92" s="1" t="str">
        <f t="shared" si="4"/>
        <v>ACCESSCover_Plate_R 35-45</v>
      </c>
      <c r="L92" s="34" t="s">
        <v>150</v>
      </c>
      <c r="M92" s="35" t="s">
        <v>25</v>
      </c>
      <c r="N92" s="45" t="s">
        <v>25</v>
      </c>
      <c r="O92" s="45" t="s">
        <v>25</v>
      </c>
      <c r="P92" s="44" t="s">
        <v>209</v>
      </c>
      <c r="Q92" s="37" t="s">
        <v>209</v>
      </c>
      <c r="R92" s="37" t="s">
        <v>25</v>
      </c>
      <c r="S92" s="37" t="s">
        <v>209</v>
      </c>
      <c r="T92" s="4"/>
      <c r="U92" s="6" t="s">
        <v>212</v>
      </c>
      <c r="X92" s="1" t="s">
        <v>60</v>
      </c>
      <c r="Z92" s="1" t="s">
        <v>21</v>
      </c>
      <c r="AB92" s="1" t="s">
        <v>213</v>
      </c>
    </row>
    <row r="93" spans="1:28" ht="12" customHeight="1" x14ac:dyDescent="0.25">
      <c r="A93" s="1" t="s">
        <v>105</v>
      </c>
      <c r="C93" s="1">
        <v>475</v>
      </c>
      <c r="D93" s="1" t="s">
        <v>60</v>
      </c>
      <c r="G93" s="1" t="s">
        <v>21</v>
      </c>
      <c r="H93" s="1" t="str">
        <f t="shared" si="4"/>
        <v>ACCESSCantilever_Support 475</v>
      </c>
      <c r="L93" s="34" t="s">
        <v>107</v>
      </c>
      <c r="M93" s="35" t="s">
        <v>25</v>
      </c>
      <c r="N93" s="46" t="s">
        <v>25</v>
      </c>
      <c r="O93" s="46" t="s">
        <v>25</v>
      </c>
      <c r="P93" s="44" t="s">
        <v>25</v>
      </c>
      <c r="Q93" s="37" t="s">
        <v>25</v>
      </c>
      <c r="R93" s="37" t="s">
        <v>25</v>
      </c>
      <c r="S93" s="37" t="s">
        <v>25</v>
      </c>
      <c r="T93" s="4"/>
      <c r="U93" s="1" t="s">
        <v>210</v>
      </c>
      <c r="V93" s="1" t="s">
        <v>214</v>
      </c>
      <c r="X93" s="1" t="s">
        <v>170</v>
      </c>
      <c r="Z93" s="1" t="s">
        <v>21</v>
      </c>
      <c r="AB93" s="1" t="s">
        <v>215</v>
      </c>
    </row>
    <row r="94" spans="1:28" ht="12" customHeight="1" x14ac:dyDescent="0.25">
      <c r="A94" s="1" t="s">
        <v>105</v>
      </c>
      <c r="C94" s="1">
        <v>570</v>
      </c>
      <c r="D94" s="1" t="s">
        <v>60</v>
      </c>
      <c r="G94" s="1" t="s">
        <v>21</v>
      </c>
      <c r="H94" s="1" t="str">
        <f t="shared" si="4"/>
        <v>ACCESSCantilever_Support 570</v>
      </c>
      <c r="L94" s="34" t="s">
        <v>110</v>
      </c>
      <c r="M94" s="44" t="s">
        <v>25</v>
      </c>
      <c r="N94" s="46" t="s">
        <v>25</v>
      </c>
      <c r="O94" s="46" t="s">
        <v>25</v>
      </c>
      <c r="P94" s="44" t="s">
        <v>25</v>
      </c>
      <c r="Q94" s="37" t="s">
        <v>25</v>
      </c>
      <c r="R94" s="37" t="s">
        <v>25</v>
      </c>
      <c r="S94" s="37" t="s">
        <v>25</v>
      </c>
      <c r="T94" s="4"/>
      <c r="U94" s="6" t="s">
        <v>216</v>
      </c>
      <c r="X94" s="1" t="s">
        <v>170</v>
      </c>
      <c r="Z94" s="1" t="s">
        <v>21</v>
      </c>
      <c r="AB94" s="1" t="s">
        <v>217</v>
      </c>
    </row>
    <row r="95" spans="1:28" ht="12" customHeight="1" x14ac:dyDescent="0.25">
      <c r="A95" s="1" t="s">
        <v>105</v>
      </c>
      <c r="C95" s="1">
        <v>620</v>
      </c>
      <c r="D95" s="1" t="s">
        <v>60</v>
      </c>
      <c r="F95" s="1" t="s">
        <v>21</v>
      </c>
      <c r="G95" s="1" t="s">
        <v>21</v>
      </c>
      <c r="H95" s="1" t="str">
        <f t="shared" si="4"/>
        <v>ACCESSCantilever_Support 620</v>
      </c>
      <c r="L95" s="34" t="s">
        <v>154</v>
      </c>
      <c r="M95" s="44" t="s">
        <v>25</v>
      </c>
      <c r="N95" s="46" t="s">
        <v>25</v>
      </c>
      <c r="O95" s="46" t="s">
        <v>25</v>
      </c>
      <c r="P95" s="44" t="s">
        <v>25</v>
      </c>
      <c r="Q95" s="37" t="s">
        <v>25</v>
      </c>
      <c r="R95" s="37" t="s">
        <v>25</v>
      </c>
      <c r="S95" s="37" t="s">
        <v>25</v>
      </c>
      <c r="T95" s="4"/>
      <c r="U95" s="1" t="s">
        <v>218</v>
      </c>
      <c r="X95" s="1" t="s">
        <v>170</v>
      </c>
      <c r="Z95" s="1" t="s">
        <v>21</v>
      </c>
      <c r="AB95" s="1" t="s">
        <v>219</v>
      </c>
    </row>
    <row r="96" spans="1:28" ht="12" customHeight="1" x14ac:dyDescent="0.25">
      <c r="A96" s="1" t="s">
        <v>105</v>
      </c>
      <c r="C96" s="1">
        <v>720</v>
      </c>
      <c r="D96" s="1" t="s">
        <v>60</v>
      </c>
      <c r="F96" s="1" t="s">
        <v>21</v>
      </c>
      <c r="G96" s="1" t="s">
        <v>21</v>
      </c>
      <c r="H96" s="1" t="str">
        <f t="shared" si="4"/>
        <v>ACCESSCantilever_Support 720</v>
      </c>
      <c r="L96" s="34" t="s">
        <v>157</v>
      </c>
      <c r="M96" s="44" t="s">
        <v>25</v>
      </c>
      <c r="N96" s="46" t="s">
        <v>25</v>
      </c>
      <c r="O96" s="46" t="s">
        <v>25</v>
      </c>
      <c r="P96" s="44" t="s">
        <v>25</v>
      </c>
      <c r="Q96" s="37" t="s">
        <v>25</v>
      </c>
      <c r="R96" s="37" t="s">
        <v>25</v>
      </c>
      <c r="S96" s="37" t="s">
        <v>25</v>
      </c>
      <c r="T96" s="4"/>
      <c r="U96" s="1" t="s">
        <v>220</v>
      </c>
      <c r="X96" s="1" t="s">
        <v>60</v>
      </c>
      <c r="Z96" s="1" t="s">
        <v>21</v>
      </c>
      <c r="AB96" s="1" t="s">
        <v>221</v>
      </c>
    </row>
    <row r="97" spans="1:28" ht="12" customHeight="1" x14ac:dyDescent="0.25">
      <c r="A97" s="1" t="s">
        <v>105</v>
      </c>
      <c r="C97" s="1">
        <v>820</v>
      </c>
      <c r="D97" s="1" t="s">
        <v>60</v>
      </c>
      <c r="F97" s="1" t="s">
        <v>21</v>
      </c>
      <c r="G97" s="1" t="s">
        <v>21</v>
      </c>
      <c r="H97" s="1" t="str">
        <f t="shared" si="4"/>
        <v>ACCESSCantilever_Support 820</v>
      </c>
      <c r="L97" s="34" t="s">
        <v>160</v>
      </c>
      <c r="M97" s="44" t="s">
        <v>25</v>
      </c>
      <c r="N97" s="46" t="s">
        <v>25</v>
      </c>
      <c r="O97" s="46" t="s">
        <v>25</v>
      </c>
      <c r="P97" s="44" t="s">
        <v>25</v>
      </c>
      <c r="Q97" s="37" t="s">
        <v>25</v>
      </c>
      <c r="R97" s="37" t="s">
        <v>25</v>
      </c>
      <c r="S97" s="37" t="s">
        <v>25</v>
      </c>
      <c r="T97" s="4"/>
      <c r="U97" s="1" t="s">
        <v>76</v>
      </c>
      <c r="V97" s="1">
        <v>15</v>
      </c>
      <c r="X97" s="1" t="s">
        <v>170</v>
      </c>
      <c r="Z97" s="1" t="s">
        <v>21</v>
      </c>
      <c r="AB97" s="1" t="s">
        <v>222</v>
      </c>
    </row>
    <row r="98" spans="1:28" ht="12" customHeight="1" x14ac:dyDescent="0.25">
      <c r="A98" s="1" t="s">
        <v>105</v>
      </c>
      <c r="C98" s="1">
        <v>1120</v>
      </c>
      <c r="D98" s="1" t="s">
        <v>60</v>
      </c>
      <c r="F98" s="1" t="s">
        <v>21</v>
      </c>
      <c r="G98" s="1" t="s">
        <v>21</v>
      </c>
      <c r="H98" s="1" t="str">
        <f t="shared" si="4"/>
        <v>ACCESSCantilever_Support 1120</v>
      </c>
      <c r="L98" s="34" t="s">
        <v>164</v>
      </c>
      <c r="M98" s="44" t="s">
        <v>25</v>
      </c>
      <c r="N98" s="46" t="s">
        <v>25</v>
      </c>
      <c r="O98" s="46" t="s">
        <v>25</v>
      </c>
      <c r="P98" s="44" t="s">
        <v>25</v>
      </c>
      <c r="Q98" s="37" t="s">
        <v>25</v>
      </c>
      <c r="R98" s="37" t="s">
        <v>25</v>
      </c>
      <c r="S98" s="37" t="s">
        <v>25</v>
      </c>
      <c r="T98" s="4"/>
      <c r="U98" s="1" t="s">
        <v>76</v>
      </c>
      <c r="V98" s="1">
        <v>30</v>
      </c>
      <c r="X98" s="1" t="s">
        <v>170</v>
      </c>
      <c r="Z98" s="1" t="s">
        <v>21</v>
      </c>
      <c r="AB98" s="1" t="s">
        <v>223</v>
      </c>
    </row>
    <row r="99" spans="1:28" ht="12" customHeight="1" x14ac:dyDescent="0.25">
      <c r="U99" s="1" t="s">
        <v>76</v>
      </c>
      <c r="V99" s="1">
        <v>45</v>
      </c>
      <c r="X99" s="1" t="s">
        <v>170</v>
      </c>
      <c r="Z99" s="1" t="s">
        <v>21</v>
      </c>
      <c r="AB99" s="1" t="s">
        <v>224</v>
      </c>
    </row>
    <row r="100" spans="1:28" ht="12" customHeight="1" x14ac:dyDescent="0.25">
      <c r="U100" s="5" t="s">
        <v>225</v>
      </c>
      <c r="X100" s="1" t="s">
        <v>170</v>
      </c>
      <c r="Z100" s="1" t="s">
        <v>21</v>
      </c>
      <c r="AB100" s="1" t="s">
        <v>226</v>
      </c>
    </row>
    <row r="101" spans="1:28" ht="12" customHeight="1" x14ac:dyDescent="0.25">
      <c r="U101" s="6" t="s">
        <v>227</v>
      </c>
      <c r="X101" s="1" t="s">
        <v>170</v>
      </c>
      <c r="Z101" s="1" t="s">
        <v>21</v>
      </c>
      <c r="AB101" s="1" t="s">
        <v>228</v>
      </c>
    </row>
    <row r="102" spans="1:28" ht="12" customHeight="1" x14ac:dyDescent="0.25">
      <c r="U102" s="6" t="s">
        <v>229</v>
      </c>
      <c r="X102" s="1" t="s">
        <v>170</v>
      </c>
      <c r="Z102" s="1" t="s">
        <v>21</v>
      </c>
      <c r="AB102" s="1" t="s">
        <v>230</v>
      </c>
    </row>
    <row r="103" spans="1:28" ht="12" customHeight="1" x14ac:dyDescent="0.25">
      <c r="U103" s="6" t="s">
        <v>231</v>
      </c>
      <c r="X103" s="1" t="s">
        <v>170</v>
      </c>
      <c r="Z103" s="1" t="s">
        <v>21</v>
      </c>
      <c r="AB103" s="1" t="s">
        <v>232</v>
      </c>
    </row>
    <row r="104" spans="1:28" ht="12" customHeight="1" x14ac:dyDescent="0.25">
      <c r="U104" s="9" t="s">
        <v>233</v>
      </c>
      <c r="X104" s="1" t="s">
        <v>170</v>
      </c>
      <c r="Z104" s="1" t="s">
        <v>21</v>
      </c>
      <c r="AB104" s="1" t="s">
        <v>234</v>
      </c>
    </row>
    <row r="105" spans="1:28" ht="12" customHeight="1" x14ac:dyDescent="0.25">
      <c r="U105" s="1" t="s">
        <v>235</v>
      </c>
      <c r="X105" s="1" t="s">
        <v>170</v>
      </c>
      <c r="Z105" s="1" t="s">
        <v>21</v>
      </c>
      <c r="AB105" s="1" t="s">
        <v>236</v>
      </c>
    </row>
    <row r="106" spans="1:28" ht="12" customHeight="1" x14ac:dyDescent="0.25">
      <c r="U106" s="6" t="s">
        <v>237</v>
      </c>
      <c r="X106" s="1" t="s">
        <v>170</v>
      </c>
      <c r="Z106" s="1" t="s">
        <v>21</v>
      </c>
      <c r="AB106" s="1" t="s">
        <v>238</v>
      </c>
    </row>
    <row r="107" spans="1:28" ht="12" customHeight="1" x14ac:dyDescent="0.25">
      <c r="U107" s="6" t="s">
        <v>239</v>
      </c>
      <c r="X107" s="1" t="s">
        <v>170</v>
      </c>
      <c r="Z107" s="1" t="s">
        <v>21</v>
      </c>
      <c r="AB107" s="1" t="s">
        <v>240</v>
      </c>
    </row>
    <row r="108" spans="1:28" ht="12" customHeight="1" x14ac:dyDescent="0.25"/>
  </sheetData>
  <mergeCells count="58">
    <mergeCell ref="AG4:AK4"/>
    <mergeCell ref="M5:P5"/>
    <mergeCell ref="Q5:S5"/>
    <mergeCell ref="AG5:AG6"/>
    <mergeCell ref="AH5:AH6"/>
    <mergeCell ref="AI5:AI6"/>
    <mergeCell ref="AE10:AF10"/>
    <mergeCell ref="L2:AF2"/>
    <mergeCell ref="L4:L6"/>
    <mergeCell ref="M4:S4"/>
    <mergeCell ref="AE4:AF6"/>
    <mergeCell ref="AJ5:AJ6"/>
    <mergeCell ref="AK5:AK6"/>
    <mergeCell ref="AE7:AF7"/>
    <mergeCell ref="AE8:AF8"/>
    <mergeCell ref="AE9:AF9"/>
    <mergeCell ref="AE22:AF22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34:AF34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2:AF32"/>
    <mergeCell ref="AE33:AF33"/>
    <mergeCell ref="AE46:AF46"/>
    <mergeCell ref="AE35:AF35"/>
    <mergeCell ref="AE36:AF36"/>
    <mergeCell ref="AE37:AF37"/>
    <mergeCell ref="AE38:AF38"/>
    <mergeCell ref="AE39:AF39"/>
    <mergeCell ref="AE40:AF40"/>
    <mergeCell ref="AE41:AF41"/>
    <mergeCell ref="AE42:AF42"/>
    <mergeCell ref="AE43:AF43"/>
    <mergeCell ref="AE44:AF44"/>
    <mergeCell ref="AE45:AF45"/>
    <mergeCell ref="AE47:AF47"/>
    <mergeCell ref="AE48:AF48"/>
    <mergeCell ref="AE49:AF49"/>
    <mergeCell ref="M53:S53"/>
    <mergeCell ref="M54:P54"/>
    <mergeCell ref="Q54:S54"/>
  </mergeCells>
  <pageMargins left="0.59055118110236227" right="0.15748031496062992" top="0.27559055118110237" bottom="0.35433070866141736" header="0.31496062992125984" footer="0.31496062992125984"/>
  <pageSetup paperSize="9" scale="8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4"/>
  <sheetViews>
    <sheetView workbookViewId="0">
      <pane ySplit="1" topLeftCell="A125" activePane="bottomLeft" state="frozen"/>
      <selection pane="bottomLeft" activeCell="I139" sqref="I139"/>
    </sheetView>
  </sheetViews>
  <sheetFormatPr defaultRowHeight="15" x14ac:dyDescent="0.25"/>
  <cols>
    <col min="1" max="1" width="9.42578125" bestFit="1" customWidth="1"/>
    <col min="2" max="2" width="33.5703125" bestFit="1" customWidth="1"/>
    <col min="3" max="3" width="8.140625" customWidth="1"/>
    <col min="5" max="5" width="10" style="18" bestFit="1" customWidth="1"/>
    <col min="6" max="6" width="8.42578125" style="17" customWidth="1"/>
  </cols>
  <sheetData>
    <row r="1" spans="1:6" x14ac:dyDescent="0.25">
      <c r="A1" s="13" t="s">
        <v>683</v>
      </c>
      <c r="B1" s="14" t="s">
        <v>684</v>
      </c>
      <c r="C1" s="15" t="s">
        <v>685</v>
      </c>
      <c r="D1" s="16" t="s">
        <v>686</v>
      </c>
      <c r="E1" s="16" t="s">
        <v>687</v>
      </c>
      <c r="F1" s="16" t="s">
        <v>688</v>
      </c>
    </row>
    <row r="2" spans="1:6" x14ac:dyDescent="0.25">
      <c r="A2" s="10">
        <v>115831</v>
      </c>
      <c r="B2" s="10" t="s">
        <v>245</v>
      </c>
      <c r="C2" s="11" t="s">
        <v>241</v>
      </c>
      <c r="D2" s="11" t="s">
        <v>242</v>
      </c>
      <c r="E2" s="17" t="s">
        <v>243</v>
      </c>
      <c r="F2" s="17">
        <v>130</v>
      </c>
    </row>
    <row r="3" spans="1:6" x14ac:dyDescent="0.25">
      <c r="A3" s="10">
        <v>115830</v>
      </c>
      <c r="B3" s="10" t="s">
        <v>645</v>
      </c>
      <c r="C3" s="11" t="s">
        <v>241</v>
      </c>
      <c r="D3" s="11" t="s">
        <v>242</v>
      </c>
      <c r="E3" s="17" t="s">
        <v>244</v>
      </c>
      <c r="F3" s="17">
        <v>130</v>
      </c>
    </row>
    <row r="4" spans="1:6" x14ac:dyDescent="0.25">
      <c r="A4" s="10">
        <v>116248</v>
      </c>
      <c r="B4" s="10" t="s">
        <v>246</v>
      </c>
      <c r="C4" s="11" t="s">
        <v>241</v>
      </c>
      <c r="D4" s="11" t="s">
        <v>242</v>
      </c>
      <c r="E4" s="17" t="s">
        <v>243</v>
      </c>
      <c r="F4" s="17">
        <v>150</v>
      </c>
    </row>
    <row r="5" spans="1:6" x14ac:dyDescent="0.25">
      <c r="A5" s="10">
        <v>116249</v>
      </c>
      <c r="B5" s="10" t="s">
        <v>646</v>
      </c>
      <c r="C5" s="11" t="s">
        <v>241</v>
      </c>
      <c r="D5" s="11" t="s">
        <v>242</v>
      </c>
      <c r="E5" s="17" t="s">
        <v>244</v>
      </c>
      <c r="F5" s="17">
        <v>150</v>
      </c>
    </row>
    <row r="6" spans="1:6" x14ac:dyDescent="0.25">
      <c r="A6" s="10">
        <v>117175</v>
      </c>
      <c r="B6" s="10" t="s">
        <v>247</v>
      </c>
      <c r="C6" s="11" t="s">
        <v>241</v>
      </c>
      <c r="D6" s="11" t="s">
        <v>242</v>
      </c>
      <c r="E6" s="17" t="s">
        <v>243</v>
      </c>
      <c r="F6" s="17">
        <v>200</v>
      </c>
    </row>
    <row r="7" spans="1:6" x14ac:dyDescent="0.25">
      <c r="A7" s="10">
        <v>117177</v>
      </c>
      <c r="B7" s="10" t="s">
        <v>647</v>
      </c>
      <c r="C7" s="11" t="s">
        <v>241</v>
      </c>
      <c r="D7" s="11" t="s">
        <v>242</v>
      </c>
      <c r="E7" s="17" t="s">
        <v>244</v>
      </c>
      <c r="F7" s="17">
        <v>200</v>
      </c>
    </row>
    <row r="8" spans="1:6" x14ac:dyDescent="0.25">
      <c r="A8" s="10">
        <v>117855</v>
      </c>
      <c r="B8" s="10" t="s">
        <v>248</v>
      </c>
      <c r="C8" s="11" t="s">
        <v>241</v>
      </c>
      <c r="D8" s="11" t="s">
        <v>242</v>
      </c>
      <c r="E8" s="17" t="s">
        <v>243</v>
      </c>
      <c r="F8" s="17">
        <v>250</v>
      </c>
    </row>
    <row r="9" spans="1:6" x14ac:dyDescent="0.25">
      <c r="A9" s="10">
        <v>114871</v>
      </c>
      <c r="B9" s="10" t="s">
        <v>249</v>
      </c>
      <c r="C9" s="11" t="s">
        <v>241</v>
      </c>
      <c r="D9" s="11" t="s">
        <v>242</v>
      </c>
      <c r="E9" s="17" t="s">
        <v>243</v>
      </c>
      <c r="F9" s="17">
        <v>130</v>
      </c>
    </row>
    <row r="10" spans="1:6" x14ac:dyDescent="0.25">
      <c r="A10" s="10">
        <v>114891</v>
      </c>
      <c r="B10" s="10" t="s">
        <v>250</v>
      </c>
      <c r="C10" s="11" t="s">
        <v>241</v>
      </c>
      <c r="D10" s="11" t="s">
        <v>242</v>
      </c>
      <c r="E10" s="17" t="s">
        <v>244</v>
      </c>
      <c r="F10" s="17">
        <v>130</v>
      </c>
    </row>
    <row r="11" spans="1:6" x14ac:dyDescent="0.25">
      <c r="A11" s="10">
        <v>115157</v>
      </c>
      <c r="B11" s="10" t="s">
        <v>251</v>
      </c>
      <c r="C11" s="11" t="s">
        <v>241</v>
      </c>
      <c r="D11" s="11" t="s">
        <v>242</v>
      </c>
      <c r="E11" s="17" t="s">
        <v>243</v>
      </c>
      <c r="F11" s="17">
        <v>150</v>
      </c>
    </row>
    <row r="12" spans="1:6" x14ac:dyDescent="0.25">
      <c r="A12" s="10">
        <v>115162</v>
      </c>
      <c r="B12" s="10" t="s">
        <v>252</v>
      </c>
      <c r="C12" s="11" t="s">
        <v>241</v>
      </c>
      <c r="D12" s="11" t="s">
        <v>242</v>
      </c>
      <c r="E12" s="17" t="s">
        <v>244</v>
      </c>
      <c r="F12" s="17">
        <v>150</v>
      </c>
    </row>
    <row r="13" spans="1:6" x14ac:dyDescent="0.25">
      <c r="A13" s="10">
        <v>116058</v>
      </c>
      <c r="B13" s="10" t="s">
        <v>253</v>
      </c>
      <c r="C13" s="11" t="s">
        <v>241</v>
      </c>
      <c r="D13" s="11" t="s">
        <v>242</v>
      </c>
      <c r="E13" s="17" t="s">
        <v>244</v>
      </c>
      <c r="F13" s="17">
        <v>200</v>
      </c>
    </row>
    <row r="14" spans="1:6" x14ac:dyDescent="0.25">
      <c r="A14" s="10">
        <v>116060</v>
      </c>
      <c r="B14" s="10" t="s">
        <v>254</v>
      </c>
      <c r="C14" s="11" t="s">
        <v>241</v>
      </c>
      <c r="D14" s="11" t="s">
        <v>242</v>
      </c>
      <c r="E14" s="17" t="s">
        <v>243</v>
      </c>
      <c r="F14" s="17">
        <v>200</v>
      </c>
    </row>
    <row r="15" spans="1:6" x14ac:dyDescent="0.25">
      <c r="A15" s="10">
        <v>116682</v>
      </c>
      <c r="B15" s="10" t="s">
        <v>255</v>
      </c>
      <c r="C15" s="11" t="s">
        <v>241</v>
      </c>
      <c r="D15" s="11" t="s">
        <v>242</v>
      </c>
      <c r="E15" s="17" t="s">
        <v>243</v>
      </c>
      <c r="F15" s="17">
        <v>250</v>
      </c>
    </row>
    <row r="16" spans="1:6" x14ac:dyDescent="0.25">
      <c r="A16" s="10">
        <v>113047</v>
      </c>
      <c r="B16" s="10" t="s">
        <v>256</v>
      </c>
      <c r="C16" s="11" t="s">
        <v>241</v>
      </c>
      <c r="D16" s="11" t="s">
        <v>242</v>
      </c>
      <c r="E16" s="17" t="s">
        <v>243</v>
      </c>
      <c r="F16" s="17">
        <v>130</v>
      </c>
    </row>
    <row r="17" spans="1:6" x14ac:dyDescent="0.25">
      <c r="A17" s="10">
        <v>113060</v>
      </c>
      <c r="B17" s="10" t="s">
        <v>257</v>
      </c>
      <c r="C17" s="11" t="s">
        <v>241</v>
      </c>
      <c r="D17" s="11" t="s">
        <v>242</v>
      </c>
      <c r="E17" s="17" t="s">
        <v>244</v>
      </c>
      <c r="F17" s="17">
        <v>130</v>
      </c>
    </row>
    <row r="18" spans="1:6" x14ac:dyDescent="0.25">
      <c r="A18" s="10">
        <v>113484</v>
      </c>
      <c r="B18" s="10" t="s">
        <v>258</v>
      </c>
      <c r="C18" s="11" t="s">
        <v>241</v>
      </c>
      <c r="D18" s="11" t="s">
        <v>242</v>
      </c>
      <c r="E18" s="17" t="s">
        <v>244</v>
      </c>
      <c r="F18" s="17">
        <v>150</v>
      </c>
    </row>
    <row r="19" spans="1:6" x14ac:dyDescent="0.25">
      <c r="A19" s="10">
        <v>113488</v>
      </c>
      <c r="B19" s="10" t="s">
        <v>259</v>
      </c>
      <c r="C19" s="11" t="s">
        <v>241</v>
      </c>
      <c r="D19" s="11" t="s">
        <v>242</v>
      </c>
      <c r="E19" s="17" t="s">
        <v>243</v>
      </c>
      <c r="F19" s="17">
        <v>150</v>
      </c>
    </row>
    <row r="20" spans="1:6" x14ac:dyDescent="0.25">
      <c r="A20" s="10">
        <v>115038</v>
      </c>
      <c r="B20" s="10" t="s">
        <v>262</v>
      </c>
      <c r="C20" s="11" t="s">
        <v>241</v>
      </c>
      <c r="D20" s="11" t="s">
        <v>242</v>
      </c>
      <c r="E20" s="17" t="s">
        <v>243</v>
      </c>
      <c r="F20" s="17">
        <v>200</v>
      </c>
    </row>
    <row r="21" spans="1:6" x14ac:dyDescent="0.25">
      <c r="A21" s="10">
        <v>115041</v>
      </c>
      <c r="B21" s="10" t="s">
        <v>260</v>
      </c>
      <c r="C21" s="11" t="s">
        <v>241</v>
      </c>
      <c r="D21" s="11" t="s">
        <v>242</v>
      </c>
      <c r="E21" s="17" t="s">
        <v>244</v>
      </c>
      <c r="F21" s="17">
        <v>200</v>
      </c>
    </row>
    <row r="22" spans="1:6" x14ac:dyDescent="0.25">
      <c r="A22" s="10">
        <v>116015</v>
      </c>
      <c r="B22" s="10" t="s">
        <v>261</v>
      </c>
      <c r="C22" s="11" t="s">
        <v>241</v>
      </c>
      <c r="D22" s="11" t="s">
        <v>242</v>
      </c>
      <c r="E22" s="17" t="s">
        <v>243</v>
      </c>
      <c r="F22" s="17">
        <v>250</v>
      </c>
    </row>
    <row r="23" spans="1:6" x14ac:dyDescent="0.25">
      <c r="A23" s="10">
        <v>116083</v>
      </c>
      <c r="B23" s="10" t="s">
        <v>263</v>
      </c>
      <c r="C23" s="11" t="s">
        <v>241</v>
      </c>
      <c r="D23" s="11" t="s">
        <v>242</v>
      </c>
      <c r="E23" s="17" t="s">
        <v>244</v>
      </c>
      <c r="F23" s="17">
        <v>130</v>
      </c>
    </row>
    <row r="24" spans="1:6" x14ac:dyDescent="0.25">
      <c r="A24" s="10">
        <v>116094</v>
      </c>
      <c r="B24" s="10" t="s">
        <v>264</v>
      </c>
      <c r="C24" s="11" t="s">
        <v>241</v>
      </c>
      <c r="D24" s="11" t="s">
        <v>242</v>
      </c>
      <c r="E24" s="17" t="s">
        <v>243</v>
      </c>
      <c r="F24" s="17">
        <v>130</v>
      </c>
    </row>
    <row r="25" spans="1:6" x14ac:dyDescent="0.25">
      <c r="A25" s="10">
        <v>116447</v>
      </c>
      <c r="B25" s="10" t="s">
        <v>265</v>
      </c>
      <c r="C25" s="11" t="s">
        <v>241</v>
      </c>
      <c r="D25" s="11" t="s">
        <v>242</v>
      </c>
      <c r="E25" s="17" t="s">
        <v>244</v>
      </c>
      <c r="F25" s="17">
        <v>150</v>
      </c>
    </row>
    <row r="26" spans="1:6" x14ac:dyDescent="0.25">
      <c r="A26" s="10">
        <v>116453</v>
      </c>
      <c r="B26" s="10" t="s">
        <v>266</v>
      </c>
      <c r="C26" s="11" t="s">
        <v>241</v>
      </c>
      <c r="D26" s="11" t="s">
        <v>242</v>
      </c>
      <c r="E26" s="17" t="s">
        <v>243</v>
      </c>
      <c r="F26" s="17">
        <v>150</v>
      </c>
    </row>
    <row r="27" spans="1:6" x14ac:dyDescent="0.25">
      <c r="A27" s="10">
        <v>117288</v>
      </c>
      <c r="B27" s="10" t="s">
        <v>267</v>
      </c>
      <c r="C27" s="11" t="s">
        <v>241</v>
      </c>
      <c r="D27" s="11" t="s">
        <v>242</v>
      </c>
      <c r="E27" s="17" t="s">
        <v>244</v>
      </c>
      <c r="F27" s="17">
        <v>200</v>
      </c>
    </row>
    <row r="28" spans="1:6" x14ac:dyDescent="0.25">
      <c r="A28" s="10">
        <v>117295</v>
      </c>
      <c r="B28" s="10" t="s">
        <v>268</v>
      </c>
      <c r="C28" s="11" t="s">
        <v>241</v>
      </c>
      <c r="D28" s="11" t="s">
        <v>242</v>
      </c>
      <c r="E28" s="17" t="s">
        <v>243</v>
      </c>
      <c r="F28" s="17">
        <v>200</v>
      </c>
    </row>
    <row r="29" spans="1:6" x14ac:dyDescent="0.25">
      <c r="A29" s="10">
        <v>117945</v>
      </c>
      <c r="B29" s="10" t="s">
        <v>269</v>
      </c>
      <c r="C29" s="11" t="s">
        <v>241</v>
      </c>
      <c r="D29" s="11" t="s">
        <v>242</v>
      </c>
      <c r="E29" s="17" t="s">
        <v>243</v>
      </c>
      <c r="F29" s="17">
        <v>250</v>
      </c>
    </row>
    <row r="30" spans="1:6" x14ac:dyDescent="0.25">
      <c r="A30" s="10">
        <v>116655</v>
      </c>
      <c r="B30" s="10" t="s">
        <v>270</v>
      </c>
      <c r="C30" s="11" t="s">
        <v>241</v>
      </c>
      <c r="D30" s="11" t="s">
        <v>242</v>
      </c>
      <c r="E30" s="17" t="s">
        <v>243</v>
      </c>
      <c r="F30" s="17">
        <v>130</v>
      </c>
    </row>
    <row r="31" spans="1:6" x14ac:dyDescent="0.25">
      <c r="A31" s="10">
        <v>117050</v>
      </c>
      <c r="B31" s="10" t="s">
        <v>271</v>
      </c>
      <c r="C31" s="11" t="s">
        <v>241</v>
      </c>
      <c r="D31" s="11" t="s">
        <v>242</v>
      </c>
      <c r="E31" s="17" t="s">
        <v>243</v>
      </c>
      <c r="F31" s="17">
        <v>150</v>
      </c>
    </row>
    <row r="32" spans="1:6" x14ac:dyDescent="0.25">
      <c r="A32" s="10">
        <v>118021</v>
      </c>
      <c r="B32" s="10" t="s">
        <v>272</v>
      </c>
      <c r="C32" s="11" t="s">
        <v>241</v>
      </c>
      <c r="D32" s="11" t="s">
        <v>242</v>
      </c>
      <c r="E32" s="17" t="s">
        <v>243</v>
      </c>
      <c r="F32" s="17">
        <v>200</v>
      </c>
    </row>
    <row r="33" spans="1:6" x14ac:dyDescent="0.25">
      <c r="A33" s="10">
        <v>118529</v>
      </c>
      <c r="B33" s="10" t="s">
        <v>273</v>
      </c>
      <c r="C33" s="11" t="s">
        <v>241</v>
      </c>
      <c r="D33" s="11" t="s">
        <v>242</v>
      </c>
      <c r="E33" s="17" t="s">
        <v>243</v>
      </c>
      <c r="F33" s="17">
        <v>250</v>
      </c>
    </row>
    <row r="34" spans="1:6" x14ac:dyDescent="0.25">
      <c r="A34" s="10">
        <v>116643</v>
      </c>
      <c r="B34" s="10" t="s">
        <v>648</v>
      </c>
      <c r="C34" s="11" t="s">
        <v>241</v>
      </c>
      <c r="D34" s="11" t="s">
        <v>242</v>
      </c>
      <c r="E34" s="17" t="s">
        <v>244</v>
      </c>
      <c r="F34" s="17">
        <v>130</v>
      </c>
    </row>
    <row r="35" spans="1:6" x14ac:dyDescent="0.25">
      <c r="A35" s="10">
        <v>117053</v>
      </c>
      <c r="B35" s="10" t="s">
        <v>649</v>
      </c>
      <c r="C35" s="11" t="s">
        <v>241</v>
      </c>
      <c r="D35" s="11" t="s">
        <v>242</v>
      </c>
      <c r="E35" s="17" t="s">
        <v>244</v>
      </c>
      <c r="F35" s="17">
        <v>150</v>
      </c>
    </row>
    <row r="36" spans="1:6" x14ac:dyDescent="0.25">
      <c r="A36" s="10">
        <v>118018</v>
      </c>
      <c r="B36" s="10" t="s">
        <v>650</v>
      </c>
      <c r="C36" s="11" t="s">
        <v>241</v>
      </c>
      <c r="D36" s="11" t="s">
        <v>242</v>
      </c>
      <c r="E36" s="17" t="s">
        <v>244</v>
      </c>
      <c r="F36" s="17">
        <v>200</v>
      </c>
    </row>
    <row r="37" spans="1:6" x14ac:dyDescent="0.25">
      <c r="A37" s="10">
        <v>117580</v>
      </c>
      <c r="B37" s="10" t="s">
        <v>275</v>
      </c>
      <c r="C37" s="11" t="s">
        <v>241</v>
      </c>
      <c r="D37" s="11" t="s">
        <v>242</v>
      </c>
      <c r="E37" s="17" t="s">
        <v>244</v>
      </c>
      <c r="F37" s="17">
        <v>130</v>
      </c>
    </row>
    <row r="38" spans="1:6" x14ac:dyDescent="0.25">
      <c r="A38" s="10">
        <v>117987</v>
      </c>
      <c r="B38" s="10" t="s">
        <v>278</v>
      </c>
      <c r="C38" s="11" t="s">
        <v>241</v>
      </c>
      <c r="D38" s="11" t="s">
        <v>242</v>
      </c>
      <c r="E38" s="17" t="s">
        <v>243</v>
      </c>
      <c r="F38" s="17">
        <v>130</v>
      </c>
    </row>
    <row r="39" spans="1:6" x14ac:dyDescent="0.25">
      <c r="A39" s="10">
        <v>117966</v>
      </c>
      <c r="B39" s="10" t="s">
        <v>276</v>
      </c>
      <c r="C39" s="11" t="s">
        <v>241</v>
      </c>
      <c r="D39" s="11" t="s">
        <v>242</v>
      </c>
      <c r="E39" s="17" t="s">
        <v>243</v>
      </c>
      <c r="F39" s="17">
        <v>150</v>
      </c>
    </row>
    <row r="40" spans="1:6" x14ac:dyDescent="0.25">
      <c r="A40" s="10">
        <v>117970</v>
      </c>
      <c r="B40" s="10" t="s">
        <v>277</v>
      </c>
      <c r="C40" s="11" t="s">
        <v>241</v>
      </c>
      <c r="D40" s="11" t="s">
        <v>242</v>
      </c>
      <c r="E40" s="17" t="s">
        <v>244</v>
      </c>
      <c r="F40" s="17">
        <v>150</v>
      </c>
    </row>
    <row r="41" spans="1:6" x14ac:dyDescent="0.25">
      <c r="A41" s="10">
        <v>118474</v>
      </c>
      <c r="B41" s="10" t="s">
        <v>279</v>
      </c>
      <c r="C41" s="11" t="s">
        <v>241</v>
      </c>
      <c r="D41" s="11" t="s">
        <v>242</v>
      </c>
      <c r="E41" s="17" t="s">
        <v>244</v>
      </c>
      <c r="F41" s="17">
        <v>200</v>
      </c>
    </row>
    <row r="42" spans="1:6" x14ac:dyDescent="0.25">
      <c r="A42" s="10">
        <v>118480</v>
      </c>
      <c r="B42" s="10" t="s">
        <v>280</v>
      </c>
      <c r="C42" s="11" t="s">
        <v>241</v>
      </c>
      <c r="D42" s="11" t="s">
        <v>242</v>
      </c>
      <c r="E42" s="17" t="s">
        <v>243</v>
      </c>
      <c r="F42" s="17">
        <v>200</v>
      </c>
    </row>
    <row r="43" spans="1:6" x14ac:dyDescent="0.25">
      <c r="A43" s="10">
        <v>113603</v>
      </c>
      <c r="B43" s="10" t="s">
        <v>274</v>
      </c>
      <c r="C43" s="11" t="s">
        <v>241</v>
      </c>
      <c r="D43" s="11" t="s">
        <v>242</v>
      </c>
      <c r="E43" s="17" t="s">
        <v>243</v>
      </c>
      <c r="F43" s="17">
        <v>250</v>
      </c>
    </row>
    <row r="44" spans="1:6" x14ac:dyDescent="0.25">
      <c r="A44" s="10">
        <v>115383</v>
      </c>
      <c r="B44" s="10" t="s">
        <v>281</v>
      </c>
      <c r="C44" s="11" t="s">
        <v>241</v>
      </c>
      <c r="D44" s="11" t="s">
        <v>242</v>
      </c>
      <c r="E44" s="17" t="s">
        <v>244</v>
      </c>
      <c r="F44" s="17">
        <v>130</v>
      </c>
    </row>
    <row r="45" spans="1:6" x14ac:dyDescent="0.25">
      <c r="A45" s="10">
        <v>115960</v>
      </c>
      <c r="B45" s="10" t="s">
        <v>284</v>
      </c>
      <c r="C45" s="11" t="s">
        <v>241</v>
      </c>
      <c r="D45" s="11" t="s">
        <v>242</v>
      </c>
      <c r="E45" s="17" t="s">
        <v>243</v>
      </c>
      <c r="F45" s="17">
        <v>130</v>
      </c>
    </row>
    <row r="46" spans="1:6" x14ac:dyDescent="0.25">
      <c r="A46" s="10">
        <v>115903</v>
      </c>
      <c r="B46" s="10" t="s">
        <v>282</v>
      </c>
      <c r="C46" s="11" t="s">
        <v>241</v>
      </c>
      <c r="D46" s="11" t="s">
        <v>242</v>
      </c>
      <c r="E46" s="17" t="s">
        <v>243</v>
      </c>
      <c r="F46" s="17">
        <v>150</v>
      </c>
    </row>
    <row r="47" spans="1:6" x14ac:dyDescent="0.25">
      <c r="A47" s="10">
        <v>115910</v>
      </c>
      <c r="B47" s="10" t="s">
        <v>283</v>
      </c>
      <c r="C47" s="11" t="s">
        <v>241</v>
      </c>
      <c r="D47" s="11" t="s">
        <v>242</v>
      </c>
      <c r="E47" s="17" t="s">
        <v>244</v>
      </c>
      <c r="F47" s="17">
        <v>150</v>
      </c>
    </row>
    <row r="48" spans="1:6" x14ac:dyDescent="0.25">
      <c r="A48" s="10">
        <v>116723</v>
      </c>
      <c r="B48" s="10" t="s">
        <v>285</v>
      </c>
      <c r="C48" s="11" t="s">
        <v>241</v>
      </c>
      <c r="D48" s="11" t="s">
        <v>242</v>
      </c>
      <c r="E48" s="17" t="s">
        <v>243</v>
      </c>
      <c r="F48" s="17">
        <v>200</v>
      </c>
    </row>
    <row r="49" spans="1:6" x14ac:dyDescent="0.25">
      <c r="A49" s="10">
        <v>116733</v>
      </c>
      <c r="B49" s="10" t="s">
        <v>286</v>
      </c>
      <c r="C49" s="11" t="s">
        <v>241</v>
      </c>
      <c r="D49" s="11" t="s">
        <v>242</v>
      </c>
      <c r="E49" s="17" t="s">
        <v>244</v>
      </c>
      <c r="F49" s="17">
        <v>200</v>
      </c>
    </row>
    <row r="50" spans="1:6" x14ac:dyDescent="0.25">
      <c r="A50" s="10">
        <v>117322</v>
      </c>
      <c r="B50" s="10" t="s">
        <v>287</v>
      </c>
      <c r="C50" s="11" t="s">
        <v>241</v>
      </c>
      <c r="D50" s="11" t="s">
        <v>242</v>
      </c>
      <c r="E50" s="17" t="s">
        <v>243</v>
      </c>
      <c r="F50" s="17">
        <v>250</v>
      </c>
    </row>
    <row r="51" spans="1:6" x14ac:dyDescent="0.25">
      <c r="A51" s="10">
        <v>112590</v>
      </c>
      <c r="B51" s="10" t="s">
        <v>288</v>
      </c>
      <c r="C51" s="11" t="s">
        <v>241</v>
      </c>
      <c r="D51" s="11" t="s">
        <v>242</v>
      </c>
      <c r="E51" s="17" t="s">
        <v>243</v>
      </c>
      <c r="F51" s="17">
        <v>130</v>
      </c>
    </row>
    <row r="52" spans="1:6" x14ac:dyDescent="0.25">
      <c r="A52" s="10">
        <v>112592</v>
      </c>
      <c r="B52" s="10" t="s">
        <v>289</v>
      </c>
      <c r="C52" s="11" t="s">
        <v>241</v>
      </c>
      <c r="D52" s="11" t="s">
        <v>242</v>
      </c>
      <c r="E52" s="17" t="s">
        <v>244</v>
      </c>
      <c r="F52" s="17">
        <v>130</v>
      </c>
    </row>
    <row r="53" spans="1:6" x14ac:dyDescent="0.25">
      <c r="A53" s="10">
        <v>112903</v>
      </c>
      <c r="B53" s="10" t="s">
        <v>290</v>
      </c>
      <c r="C53" s="11" t="s">
        <v>241</v>
      </c>
      <c r="D53" s="11" t="s">
        <v>242</v>
      </c>
      <c r="E53" s="17" t="s">
        <v>243</v>
      </c>
      <c r="F53" s="17">
        <v>150</v>
      </c>
    </row>
    <row r="54" spans="1:6" x14ac:dyDescent="0.25">
      <c r="A54" s="10">
        <v>112906</v>
      </c>
      <c r="B54" s="10" t="s">
        <v>291</v>
      </c>
      <c r="C54" s="11" t="s">
        <v>241</v>
      </c>
      <c r="D54" s="11" t="s">
        <v>242</v>
      </c>
      <c r="E54" s="17" t="s">
        <v>244</v>
      </c>
      <c r="F54" s="17">
        <v>150</v>
      </c>
    </row>
    <row r="55" spans="1:6" x14ac:dyDescent="0.25">
      <c r="A55" s="10">
        <v>114268</v>
      </c>
      <c r="B55" s="10" t="s">
        <v>292</v>
      </c>
      <c r="C55" s="11" t="s">
        <v>241</v>
      </c>
      <c r="D55" s="11" t="s">
        <v>242</v>
      </c>
      <c r="E55" s="17" t="s">
        <v>244</v>
      </c>
      <c r="F55" s="17">
        <v>200</v>
      </c>
    </row>
    <row r="56" spans="1:6" x14ac:dyDescent="0.25">
      <c r="A56" s="10">
        <v>114269</v>
      </c>
      <c r="B56" s="10" t="s">
        <v>293</v>
      </c>
      <c r="C56" s="11" t="s">
        <v>241</v>
      </c>
      <c r="D56" s="11" t="s">
        <v>242</v>
      </c>
      <c r="E56" s="17" t="s">
        <v>243</v>
      </c>
      <c r="F56" s="17">
        <v>200</v>
      </c>
    </row>
    <row r="57" spans="1:6" x14ac:dyDescent="0.25">
      <c r="A57" s="10">
        <v>114920</v>
      </c>
      <c r="B57" s="10" t="s">
        <v>294</v>
      </c>
      <c r="C57" s="11" t="s">
        <v>241</v>
      </c>
      <c r="D57" s="11" t="s">
        <v>242</v>
      </c>
      <c r="E57" s="17" t="s">
        <v>243</v>
      </c>
      <c r="F57" s="17">
        <v>250</v>
      </c>
    </row>
    <row r="58" spans="1:6" x14ac:dyDescent="0.25">
      <c r="A58" s="10">
        <v>115171</v>
      </c>
      <c r="B58" s="10" t="s">
        <v>295</v>
      </c>
      <c r="C58" s="11" t="s">
        <v>241</v>
      </c>
      <c r="D58" s="11" t="s">
        <v>242</v>
      </c>
      <c r="E58" s="17" t="s">
        <v>243</v>
      </c>
      <c r="F58" s="17">
        <v>130</v>
      </c>
    </row>
    <row r="59" spans="1:6" x14ac:dyDescent="0.25">
      <c r="A59" s="10">
        <v>115172</v>
      </c>
      <c r="B59" s="10" t="s">
        <v>651</v>
      </c>
      <c r="C59" s="11" t="s">
        <v>241</v>
      </c>
      <c r="D59" s="11" t="s">
        <v>242</v>
      </c>
      <c r="E59" s="17" t="s">
        <v>244</v>
      </c>
      <c r="F59" s="17">
        <v>130</v>
      </c>
    </row>
    <row r="60" spans="1:6" x14ac:dyDescent="0.25">
      <c r="A60" s="10">
        <v>115706</v>
      </c>
      <c r="B60" s="10" t="s">
        <v>296</v>
      </c>
      <c r="C60" s="11" t="s">
        <v>241</v>
      </c>
      <c r="D60" s="11" t="s">
        <v>242</v>
      </c>
      <c r="E60" s="17" t="s">
        <v>243</v>
      </c>
      <c r="F60" s="17">
        <v>150</v>
      </c>
    </row>
    <row r="61" spans="1:6" x14ac:dyDescent="0.25">
      <c r="A61" s="10">
        <v>115707</v>
      </c>
      <c r="B61" s="10" t="s">
        <v>297</v>
      </c>
      <c r="C61" s="11" t="s">
        <v>241</v>
      </c>
      <c r="D61" s="11" t="s">
        <v>242</v>
      </c>
      <c r="E61" s="17" t="s">
        <v>244</v>
      </c>
      <c r="F61" s="17">
        <v>150</v>
      </c>
    </row>
    <row r="62" spans="1:6" x14ac:dyDescent="0.25">
      <c r="A62" s="10">
        <v>116474</v>
      </c>
      <c r="B62" s="10" t="s">
        <v>300</v>
      </c>
      <c r="C62" s="11" t="s">
        <v>241</v>
      </c>
      <c r="D62" s="11" t="s">
        <v>242</v>
      </c>
      <c r="E62" s="17" t="s">
        <v>244</v>
      </c>
      <c r="F62" s="17">
        <v>200</v>
      </c>
    </row>
    <row r="63" spans="1:6" x14ac:dyDescent="0.25">
      <c r="A63" s="10">
        <v>116475</v>
      </c>
      <c r="B63" s="10" t="s">
        <v>298</v>
      </c>
      <c r="C63" s="11" t="s">
        <v>241</v>
      </c>
      <c r="D63" s="11" t="s">
        <v>242</v>
      </c>
      <c r="E63" s="17" t="s">
        <v>243</v>
      </c>
      <c r="F63" s="17">
        <v>200</v>
      </c>
    </row>
    <row r="64" spans="1:6" x14ac:dyDescent="0.25">
      <c r="A64" s="10">
        <v>117137</v>
      </c>
      <c r="B64" s="10" t="s">
        <v>299</v>
      </c>
      <c r="C64" s="11" t="s">
        <v>241</v>
      </c>
      <c r="D64" s="11" t="s">
        <v>242</v>
      </c>
      <c r="E64" s="17" t="s">
        <v>243</v>
      </c>
      <c r="F64" s="17">
        <v>250</v>
      </c>
    </row>
    <row r="65" spans="1:6" x14ac:dyDescent="0.25">
      <c r="A65" s="10">
        <v>111034</v>
      </c>
      <c r="B65" s="10" t="s">
        <v>301</v>
      </c>
      <c r="C65" s="11" t="s">
        <v>241</v>
      </c>
      <c r="D65" s="11" t="s">
        <v>242</v>
      </c>
      <c r="E65" s="17" t="s">
        <v>244</v>
      </c>
      <c r="F65" s="17">
        <v>130</v>
      </c>
    </row>
    <row r="66" spans="1:6" x14ac:dyDescent="0.25">
      <c r="A66" s="10">
        <v>111035</v>
      </c>
      <c r="B66" s="10" t="s">
        <v>302</v>
      </c>
      <c r="C66" s="11" t="s">
        <v>241</v>
      </c>
      <c r="D66" s="11" t="s">
        <v>242</v>
      </c>
      <c r="E66" s="17" t="s">
        <v>243</v>
      </c>
      <c r="F66" s="17">
        <v>130</v>
      </c>
    </row>
    <row r="67" spans="1:6" x14ac:dyDescent="0.25">
      <c r="A67" s="10">
        <v>111275</v>
      </c>
      <c r="B67" s="10" t="s">
        <v>303</v>
      </c>
      <c r="C67" s="11" t="s">
        <v>241</v>
      </c>
      <c r="D67" s="11" t="s">
        <v>242</v>
      </c>
      <c r="E67" s="17" t="s">
        <v>244</v>
      </c>
      <c r="F67" s="17">
        <v>150</v>
      </c>
    </row>
    <row r="68" spans="1:6" x14ac:dyDescent="0.25">
      <c r="A68" s="10">
        <v>111280</v>
      </c>
      <c r="B68" s="10" t="s">
        <v>304</v>
      </c>
      <c r="C68" s="11" t="s">
        <v>241</v>
      </c>
      <c r="D68" s="11" t="s">
        <v>242</v>
      </c>
      <c r="E68" s="17" t="s">
        <v>243</v>
      </c>
      <c r="F68" s="17">
        <v>150</v>
      </c>
    </row>
    <row r="69" spans="1:6" x14ac:dyDescent="0.25">
      <c r="A69" s="10">
        <v>111737</v>
      </c>
      <c r="B69" s="10" t="s">
        <v>305</v>
      </c>
      <c r="C69" s="11" t="s">
        <v>241</v>
      </c>
      <c r="D69" s="11" t="s">
        <v>242</v>
      </c>
      <c r="E69" s="17" t="s">
        <v>244</v>
      </c>
      <c r="F69" s="17">
        <v>200</v>
      </c>
    </row>
    <row r="70" spans="1:6" x14ac:dyDescent="0.25">
      <c r="A70" s="10">
        <v>111741</v>
      </c>
      <c r="B70" s="10" t="s">
        <v>306</v>
      </c>
      <c r="C70" s="11" t="s">
        <v>241</v>
      </c>
      <c r="D70" s="11" t="s">
        <v>242</v>
      </c>
      <c r="E70" s="17" t="s">
        <v>243</v>
      </c>
      <c r="F70" s="17">
        <v>200</v>
      </c>
    </row>
    <row r="71" spans="1:6" x14ac:dyDescent="0.25">
      <c r="A71" s="10">
        <v>112263</v>
      </c>
      <c r="B71" s="10" t="s">
        <v>307</v>
      </c>
      <c r="C71" s="11" t="s">
        <v>241</v>
      </c>
      <c r="D71" s="11" t="s">
        <v>242</v>
      </c>
      <c r="E71" s="17" t="s">
        <v>243</v>
      </c>
      <c r="F71" s="17">
        <v>250</v>
      </c>
    </row>
    <row r="72" spans="1:6" x14ac:dyDescent="0.25">
      <c r="A72" s="21">
        <v>116142</v>
      </c>
      <c r="B72" s="21" t="s">
        <v>312</v>
      </c>
      <c r="C72" s="22" t="s">
        <v>241</v>
      </c>
      <c r="D72" s="22" t="s">
        <v>242</v>
      </c>
      <c r="E72" s="23" t="s">
        <v>244</v>
      </c>
      <c r="F72" s="23">
        <v>130</v>
      </c>
    </row>
    <row r="73" spans="1:6" x14ac:dyDescent="0.25">
      <c r="A73" s="21">
        <v>120585</v>
      </c>
      <c r="B73" s="21" t="s">
        <v>313</v>
      </c>
      <c r="C73" s="22" t="s">
        <v>241</v>
      </c>
      <c r="D73" s="22" t="s">
        <v>242</v>
      </c>
      <c r="E73" s="23" t="s">
        <v>243</v>
      </c>
      <c r="F73" s="23">
        <v>130</v>
      </c>
    </row>
    <row r="74" spans="1:6" x14ac:dyDescent="0.25">
      <c r="A74" s="21">
        <v>116123</v>
      </c>
      <c r="B74" s="21" t="s">
        <v>310</v>
      </c>
      <c r="C74" s="22" t="s">
        <v>241</v>
      </c>
      <c r="D74" s="22" t="s">
        <v>242</v>
      </c>
      <c r="E74" s="23" t="s">
        <v>244</v>
      </c>
      <c r="F74" s="23">
        <v>150</v>
      </c>
    </row>
    <row r="75" spans="1:6" x14ac:dyDescent="0.25">
      <c r="A75" s="21">
        <v>116124</v>
      </c>
      <c r="B75" s="21" t="s">
        <v>311</v>
      </c>
      <c r="C75" s="22" t="s">
        <v>241</v>
      </c>
      <c r="D75" s="22" t="s">
        <v>242</v>
      </c>
      <c r="E75" s="23" t="s">
        <v>243</v>
      </c>
      <c r="F75" s="23">
        <v>150</v>
      </c>
    </row>
    <row r="76" spans="1:6" x14ac:dyDescent="0.25">
      <c r="A76" s="21">
        <v>115668</v>
      </c>
      <c r="B76" s="21" t="s">
        <v>309</v>
      </c>
      <c r="C76" s="22" t="s">
        <v>241</v>
      </c>
      <c r="D76" s="22" t="s">
        <v>242</v>
      </c>
      <c r="E76" s="23" t="s">
        <v>244</v>
      </c>
      <c r="F76" s="23">
        <v>200</v>
      </c>
    </row>
    <row r="77" spans="1:6" x14ac:dyDescent="0.25">
      <c r="A77" s="21">
        <v>120587</v>
      </c>
      <c r="B77" s="21" t="s">
        <v>314</v>
      </c>
      <c r="C77" s="22" t="s">
        <v>241</v>
      </c>
      <c r="D77" s="22" t="s">
        <v>242</v>
      </c>
      <c r="E77" s="23" t="s">
        <v>243</v>
      </c>
      <c r="F77" s="23">
        <v>200</v>
      </c>
    </row>
    <row r="78" spans="1:6" x14ac:dyDescent="0.25">
      <c r="A78" s="21">
        <v>115665</v>
      </c>
      <c r="B78" s="21" t="s">
        <v>308</v>
      </c>
      <c r="C78" s="22" t="s">
        <v>241</v>
      </c>
      <c r="D78" s="22" t="s">
        <v>242</v>
      </c>
      <c r="E78" s="23" t="s">
        <v>243</v>
      </c>
      <c r="F78" s="23">
        <v>250</v>
      </c>
    </row>
    <row r="79" spans="1:6" x14ac:dyDescent="0.25">
      <c r="A79" s="10">
        <v>116024</v>
      </c>
      <c r="B79" s="10" t="s">
        <v>315</v>
      </c>
      <c r="C79" s="11" t="s">
        <v>241</v>
      </c>
      <c r="D79" s="11" t="s">
        <v>242</v>
      </c>
      <c r="E79" s="17" t="s">
        <v>243</v>
      </c>
      <c r="F79" s="17">
        <v>130</v>
      </c>
    </row>
    <row r="80" spans="1:6" x14ac:dyDescent="0.25">
      <c r="A80" s="10">
        <v>116332</v>
      </c>
      <c r="B80" s="10" t="s">
        <v>316</v>
      </c>
      <c r="C80" s="11" t="s">
        <v>241</v>
      </c>
      <c r="D80" s="11" t="s">
        <v>242</v>
      </c>
      <c r="E80" s="17" t="s">
        <v>243</v>
      </c>
      <c r="F80" s="17">
        <v>150</v>
      </c>
    </row>
    <row r="81" spans="1:6" x14ac:dyDescent="0.25">
      <c r="A81" s="10">
        <v>117163</v>
      </c>
      <c r="B81" s="10" t="s">
        <v>317</v>
      </c>
      <c r="C81" s="11" t="s">
        <v>241</v>
      </c>
      <c r="D81" s="11" t="s">
        <v>242</v>
      </c>
      <c r="E81" s="17" t="s">
        <v>243</v>
      </c>
      <c r="F81" s="17">
        <v>200</v>
      </c>
    </row>
    <row r="82" spans="1:6" x14ac:dyDescent="0.25">
      <c r="A82" s="10">
        <v>117644</v>
      </c>
      <c r="B82" s="10" t="s">
        <v>652</v>
      </c>
      <c r="C82" s="11" t="s">
        <v>241</v>
      </c>
      <c r="D82" s="11" t="s">
        <v>242</v>
      </c>
      <c r="E82" s="17" t="s">
        <v>243</v>
      </c>
      <c r="F82" s="17">
        <v>250</v>
      </c>
    </row>
    <row r="83" spans="1:6" x14ac:dyDescent="0.25">
      <c r="A83" s="10">
        <v>115317</v>
      </c>
      <c r="B83" s="10" t="s">
        <v>318</v>
      </c>
      <c r="C83" s="11" t="s">
        <v>241</v>
      </c>
      <c r="D83" s="11" t="s">
        <v>242</v>
      </c>
      <c r="E83" s="17" t="s">
        <v>244</v>
      </c>
      <c r="F83" s="17">
        <v>130</v>
      </c>
    </row>
    <row r="84" spans="1:6" x14ac:dyDescent="0.25">
      <c r="A84" s="10">
        <v>115332</v>
      </c>
      <c r="B84" s="10" t="s">
        <v>319</v>
      </c>
      <c r="C84" s="11" t="s">
        <v>241</v>
      </c>
      <c r="D84" s="11" t="s">
        <v>242</v>
      </c>
      <c r="E84" s="17" t="s">
        <v>243</v>
      </c>
      <c r="F84" s="17">
        <v>130</v>
      </c>
    </row>
    <row r="85" spans="1:6" x14ac:dyDescent="0.25">
      <c r="A85" s="10">
        <v>115915</v>
      </c>
      <c r="B85" s="10" t="s">
        <v>320</v>
      </c>
      <c r="C85" s="11" t="s">
        <v>241</v>
      </c>
      <c r="D85" s="11" t="s">
        <v>242</v>
      </c>
      <c r="E85" s="17" t="s">
        <v>243</v>
      </c>
      <c r="F85" s="17">
        <v>150</v>
      </c>
    </row>
    <row r="86" spans="1:6" x14ac:dyDescent="0.25">
      <c r="A86" s="10">
        <v>115920</v>
      </c>
      <c r="B86" s="10" t="s">
        <v>321</v>
      </c>
      <c r="C86" s="11" t="s">
        <v>241</v>
      </c>
      <c r="D86" s="11" t="s">
        <v>242</v>
      </c>
      <c r="E86" s="17" t="s">
        <v>244</v>
      </c>
      <c r="F86" s="17">
        <v>150</v>
      </c>
    </row>
    <row r="87" spans="1:6" x14ac:dyDescent="0.25">
      <c r="A87" s="10">
        <v>116830</v>
      </c>
      <c r="B87" s="10" t="s">
        <v>322</v>
      </c>
      <c r="C87" s="11" t="s">
        <v>241</v>
      </c>
      <c r="D87" s="11" t="s">
        <v>242</v>
      </c>
      <c r="E87" s="17" t="s">
        <v>243</v>
      </c>
      <c r="F87" s="17">
        <v>200</v>
      </c>
    </row>
    <row r="88" spans="1:6" x14ac:dyDescent="0.25">
      <c r="A88" s="10">
        <v>116833</v>
      </c>
      <c r="B88" s="10" t="s">
        <v>323</v>
      </c>
      <c r="C88" s="11" t="s">
        <v>241</v>
      </c>
      <c r="D88" s="11" t="s">
        <v>242</v>
      </c>
      <c r="E88" s="17" t="s">
        <v>244</v>
      </c>
      <c r="F88" s="17">
        <v>200</v>
      </c>
    </row>
    <row r="89" spans="1:6" x14ac:dyDescent="0.25">
      <c r="A89" s="10">
        <v>117472</v>
      </c>
      <c r="B89" s="10" t="s">
        <v>324</v>
      </c>
      <c r="C89" s="11" t="s">
        <v>241</v>
      </c>
      <c r="D89" s="11" t="s">
        <v>242</v>
      </c>
      <c r="E89" s="17" t="s">
        <v>243</v>
      </c>
      <c r="F89" s="17">
        <v>250</v>
      </c>
    </row>
    <row r="90" spans="1:6" x14ac:dyDescent="0.25">
      <c r="A90" s="10">
        <v>111802</v>
      </c>
      <c r="B90" s="10" t="s">
        <v>325</v>
      </c>
      <c r="C90" s="11" t="s">
        <v>241</v>
      </c>
      <c r="D90" s="11" t="s">
        <v>242</v>
      </c>
      <c r="E90" s="17" t="s">
        <v>243</v>
      </c>
      <c r="F90" s="17">
        <v>130</v>
      </c>
    </row>
    <row r="91" spans="1:6" x14ac:dyDescent="0.25">
      <c r="A91" s="10">
        <v>111788</v>
      </c>
      <c r="B91" s="10" t="s">
        <v>653</v>
      </c>
      <c r="C91" s="11" t="s">
        <v>241</v>
      </c>
      <c r="D91" s="11" t="s">
        <v>242</v>
      </c>
      <c r="E91" s="17" t="s">
        <v>244</v>
      </c>
      <c r="F91" s="17">
        <v>130</v>
      </c>
    </row>
    <row r="92" spans="1:6" x14ac:dyDescent="0.25">
      <c r="A92" s="10">
        <v>112171</v>
      </c>
      <c r="B92" s="10" t="s">
        <v>326</v>
      </c>
      <c r="C92" s="11" t="s">
        <v>241</v>
      </c>
      <c r="D92" s="11" t="s">
        <v>242</v>
      </c>
      <c r="E92" s="17" t="s">
        <v>244</v>
      </c>
      <c r="F92" s="17">
        <v>150</v>
      </c>
    </row>
    <row r="93" spans="1:6" x14ac:dyDescent="0.25">
      <c r="A93" s="10">
        <v>112173</v>
      </c>
      <c r="B93" s="10" t="s">
        <v>327</v>
      </c>
      <c r="C93" s="11" t="s">
        <v>241</v>
      </c>
      <c r="D93" s="11" t="s">
        <v>242</v>
      </c>
      <c r="E93" s="17" t="s">
        <v>243</v>
      </c>
      <c r="F93" s="17">
        <v>150</v>
      </c>
    </row>
    <row r="94" spans="1:6" x14ac:dyDescent="0.25">
      <c r="A94" s="10">
        <v>113547</v>
      </c>
      <c r="B94" s="10" t="s">
        <v>328</v>
      </c>
      <c r="C94" s="11" t="s">
        <v>241</v>
      </c>
      <c r="D94" s="11" t="s">
        <v>242</v>
      </c>
      <c r="E94" s="17" t="s">
        <v>243</v>
      </c>
      <c r="F94" s="17">
        <v>200</v>
      </c>
    </row>
    <row r="95" spans="1:6" x14ac:dyDescent="0.25">
      <c r="A95" s="10">
        <v>113554</v>
      </c>
      <c r="B95" s="10" t="s">
        <v>654</v>
      </c>
      <c r="C95" s="11" t="s">
        <v>241</v>
      </c>
      <c r="D95" s="11" t="s">
        <v>242</v>
      </c>
      <c r="E95" s="17" t="s">
        <v>244</v>
      </c>
      <c r="F95" s="17">
        <v>200</v>
      </c>
    </row>
    <row r="96" spans="1:6" x14ac:dyDescent="0.25">
      <c r="A96" s="10">
        <v>114818</v>
      </c>
      <c r="B96" s="10" t="s">
        <v>329</v>
      </c>
      <c r="C96" s="11" t="s">
        <v>241</v>
      </c>
      <c r="D96" s="11" t="s">
        <v>242</v>
      </c>
      <c r="E96" s="17" t="s">
        <v>243</v>
      </c>
      <c r="F96" s="17">
        <v>250</v>
      </c>
    </row>
    <row r="97" spans="1:6" x14ac:dyDescent="0.25">
      <c r="A97" s="10">
        <v>112489</v>
      </c>
      <c r="B97" s="10" t="s">
        <v>330</v>
      </c>
      <c r="C97" s="11" t="s">
        <v>241</v>
      </c>
      <c r="D97" s="11" t="s">
        <v>242</v>
      </c>
      <c r="E97" s="17" t="s">
        <v>243</v>
      </c>
      <c r="F97" s="17">
        <v>130</v>
      </c>
    </row>
    <row r="98" spans="1:6" x14ac:dyDescent="0.25">
      <c r="A98" s="10">
        <v>112491</v>
      </c>
      <c r="B98" s="10" t="s">
        <v>331</v>
      </c>
      <c r="C98" s="11" t="s">
        <v>241</v>
      </c>
      <c r="D98" s="11" t="s">
        <v>242</v>
      </c>
      <c r="E98" s="17" t="s">
        <v>244</v>
      </c>
      <c r="F98" s="17">
        <v>130</v>
      </c>
    </row>
    <row r="99" spans="1:6" x14ac:dyDescent="0.25">
      <c r="A99" s="10">
        <v>112805</v>
      </c>
      <c r="B99" s="10" t="s">
        <v>332</v>
      </c>
      <c r="C99" s="11" t="s">
        <v>241</v>
      </c>
      <c r="D99" s="11" t="s">
        <v>242</v>
      </c>
      <c r="E99" s="17" t="s">
        <v>244</v>
      </c>
      <c r="F99" s="17">
        <v>150</v>
      </c>
    </row>
    <row r="100" spans="1:6" x14ac:dyDescent="0.25">
      <c r="A100" s="10">
        <v>112812</v>
      </c>
      <c r="B100" s="10" t="s">
        <v>333</v>
      </c>
      <c r="C100" s="11" t="s">
        <v>241</v>
      </c>
      <c r="D100" s="11" t="s">
        <v>242</v>
      </c>
      <c r="E100" s="17" t="s">
        <v>243</v>
      </c>
      <c r="F100" s="17">
        <v>150</v>
      </c>
    </row>
    <row r="101" spans="1:6" x14ac:dyDescent="0.25">
      <c r="A101" s="10">
        <v>114386</v>
      </c>
      <c r="B101" s="10" t="s">
        <v>334</v>
      </c>
      <c r="C101" s="11" t="s">
        <v>241</v>
      </c>
      <c r="D101" s="11" t="s">
        <v>242</v>
      </c>
      <c r="E101" s="17" t="s">
        <v>244</v>
      </c>
      <c r="F101" s="17">
        <v>200</v>
      </c>
    </row>
    <row r="102" spans="1:6" x14ac:dyDescent="0.25">
      <c r="A102" s="10">
        <v>114395</v>
      </c>
      <c r="B102" s="10" t="s">
        <v>335</v>
      </c>
      <c r="C102" s="11" t="s">
        <v>241</v>
      </c>
      <c r="D102" s="11" t="s">
        <v>242</v>
      </c>
      <c r="E102" s="17" t="s">
        <v>243</v>
      </c>
      <c r="F102" s="17">
        <v>200</v>
      </c>
    </row>
    <row r="103" spans="1:6" x14ac:dyDescent="0.25">
      <c r="A103" s="10">
        <v>115305</v>
      </c>
      <c r="B103" s="10" t="s">
        <v>336</v>
      </c>
      <c r="C103" s="11" t="s">
        <v>241</v>
      </c>
      <c r="D103" s="11" t="s">
        <v>242</v>
      </c>
      <c r="E103" s="17" t="s">
        <v>243</v>
      </c>
      <c r="F103" s="17">
        <v>250</v>
      </c>
    </row>
    <row r="104" spans="1:6" x14ac:dyDescent="0.25">
      <c r="A104" s="10">
        <v>113298</v>
      </c>
      <c r="B104" s="10" t="s">
        <v>337</v>
      </c>
      <c r="C104" s="11" t="s">
        <v>241</v>
      </c>
      <c r="D104" s="11" t="s">
        <v>242</v>
      </c>
      <c r="E104" s="17" t="s">
        <v>244</v>
      </c>
      <c r="F104" s="17">
        <v>130</v>
      </c>
    </row>
    <row r="105" spans="1:6" x14ac:dyDescent="0.25">
      <c r="A105" s="10">
        <v>113313</v>
      </c>
      <c r="B105" s="10" t="s">
        <v>338</v>
      </c>
      <c r="C105" s="11" t="s">
        <v>241</v>
      </c>
      <c r="D105" s="11" t="s">
        <v>242</v>
      </c>
      <c r="E105" s="17" t="s">
        <v>243</v>
      </c>
      <c r="F105" s="17">
        <v>130</v>
      </c>
    </row>
    <row r="106" spans="1:6" x14ac:dyDescent="0.25">
      <c r="A106" s="10">
        <v>114492</v>
      </c>
      <c r="B106" s="10" t="s">
        <v>339</v>
      </c>
      <c r="C106" s="11" t="s">
        <v>241</v>
      </c>
      <c r="D106" s="11" t="s">
        <v>242</v>
      </c>
      <c r="E106" s="17" t="s">
        <v>243</v>
      </c>
      <c r="F106" s="17">
        <v>150</v>
      </c>
    </row>
    <row r="107" spans="1:6" x14ac:dyDescent="0.25">
      <c r="A107" s="10">
        <v>114503</v>
      </c>
      <c r="B107" s="10" t="s">
        <v>340</v>
      </c>
      <c r="C107" s="11" t="s">
        <v>241</v>
      </c>
      <c r="D107" s="11" t="s">
        <v>242</v>
      </c>
      <c r="E107" s="17" t="s">
        <v>244</v>
      </c>
      <c r="F107" s="17">
        <v>150</v>
      </c>
    </row>
    <row r="108" spans="1:6" x14ac:dyDescent="0.25">
      <c r="A108" s="10">
        <v>115857</v>
      </c>
      <c r="B108" s="10" t="s">
        <v>341</v>
      </c>
      <c r="C108" s="11" t="s">
        <v>241</v>
      </c>
      <c r="D108" s="11" t="s">
        <v>242</v>
      </c>
      <c r="E108" s="17" t="s">
        <v>243</v>
      </c>
      <c r="F108" s="17">
        <v>200</v>
      </c>
    </row>
    <row r="109" spans="1:6" x14ac:dyDescent="0.25">
      <c r="A109" s="10">
        <v>115862</v>
      </c>
      <c r="B109" s="10" t="s">
        <v>342</v>
      </c>
      <c r="C109" s="11" t="s">
        <v>241</v>
      </c>
      <c r="D109" s="11" t="s">
        <v>242</v>
      </c>
      <c r="E109" s="17" t="s">
        <v>244</v>
      </c>
      <c r="F109" s="17">
        <v>200</v>
      </c>
    </row>
    <row r="110" spans="1:6" x14ac:dyDescent="0.25">
      <c r="A110" s="10">
        <v>116847</v>
      </c>
      <c r="B110" s="10" t="s">
        <v>343</v>
      </c>
      <c r="C110" s="11" t="s">
        <v>241</v>
      </c>
      <c r="D110" s="11" t="s">
        <v>242</v>
      </c>
      <c r="E110" s="17" t="s">
        <v>243</v>
      </c>
      <c r="F110" s="17">
        <v>250</v>
      </c>
    </row>
    <row r="111" spans="1:6" x14ac:dyDescent="0.25">
      <c r="A111" s="10">
        <v>110058</v>
      </c>
      <c r="B111" s="10" t="s">
        <v>344</v>
      </c>
      <c r="C111" s="11" t="s">
        <v>241</v>
      </c>
      <c r="D111" s="11" t="s">
        <v>242</v>
      </c>
      <c r="E111" s="17" t="s">
        <v>244</v>
      </c>
      <c r="F111" s="17">
        <v>130</v>
      </c>
    </row>
    <row r="112" spans="1:6" x14ac:dyDescent="0.25">
      <c r="A112" s="10">
        <v>110061</v>
      </c>
      <c r="B112" s="10" t="s">
        <v>345</v>
      </c>
      <c r="C112" s="11" t="s">
        <v>241</v>
      </c>
      <c r="D112" s="11" t="s">
        <v>242</v>
      </c>
      <c r="E112" s="17" t="s">
        <v>243</v>
      </c>
      <c r="F112" s="17">
        <v>130</v>
      </c>
    </row>
    <row r="113" spans="1:6" x14ac:dyDescent="0.25">
      <c r="A113" s="10">
        <v>110120</v>
      </c>
      <c r="B113" s="10" t="s">
        <v>346</v>
      </c>
      <c r="C113" s="11" t="s">
        <v>241</v>
      </c>
      <c r="D113" s="11" t="s">
        <v>242</v>
      </c>
      <c r="E113" s="17" t="s">
        <v>244</v>
      </c>
      <c r="F113" s="17">
        <v>150</v>
      </c>
    </row>
    <row r="114" spans="1:6" x14ac:dyDescent="0.25">
      <c r="A114" s="10">
        <v>110122</v>
      </c>
      <c r="B114" s="10" t="s">
        <v>347</v>
      </c>
      <c r="C114" s="11" t="s">
        <v>241</v>
      </c>
      <c r="D114" s="11" t="s">
        <v>242</v>
      </c>
      <c r="E114" s="17" t="s">
        <v>243</v>
      </c>
      <c r="F114" s="17">
        <v>150</v>
      </c>
    </row>
    <row r="115" spans="1:6" x14ac:dyDescent="0.25">
      <c r="A115" s="10">
        <v>110286</v>
      </c>
      <c r="B115" s="10" t="s">
        <v>348</v>
      </c>
      <c r="C115" s="11" t="s">
        <v>241</v>
      </c>
      <c r="D115" s="11" t="s">
        <v>242</v>
      </c>
      <c r="E115" s="17" t="s">
        <v>243</v>
      </c>
      <c r="F115" s="17">
        <v>200</v>
      </c>
    </row>
    <row r="116" spans="1:6" x14ac:dyDescent="0.25">
      <c r="A116" s="10">
        <v>110290</v>
      </c>
      <c r="B116" s="10" t="s">
        <v>349</v>
      </c>
      <c r="C116" s="11" t="s">
        <v>241</v>
      </c>
      <c r="D116" s="11" t="s">
        <v>242</v>
      </c>
      <c r="E116" s="17" t="s">
        <v>244</v>
      </c>
      <c r="F116" s="17">
        <v>200</v>
      </c>
    </row>
    <row r="117" spans="1:6" x14ac:dyDescent="0.25">
      <c r="A117" s="10">
        <v>110492</v>
      </c>
      <c r="B117" s="10" t="s">
        <v>350</v>
      </c>
      <c r="C117" s="11" t="s">
        <v>241</v>
      </c>
      <c r="D117" s="11" t="s">
        <v>242</v>
      </c>
      <c r="E117" s="17" t="s">
        <v>243</v>
      </c>
      <c r="F117" s="17">
        <v>250</v>
      </c>
    </row>
    <row r="118" spans="1:6" x14ac:dyDescent="0.25">
      <c r="A118" s="10">
        <v>100962</v>
      </c>
      <c r="B118" s="10" t="s">
        <v>351</v>
      </c>
      <c r="C118" s="11" t="s">
        <v>20</v>
      </c>
      <c r="D118" s="11" t="s">
        <v>242</v>
      </c>
      <c r="F118" s="17">
        <v>130</v>
      </c>
    </row>
    <row r="119" spans="1:6" x14ac:dyDescent="0.25">
      <c r="A119" s="10">
        <v>100963</v>
      </c>
      <c r="B119" s="10" t="s">
        <v>353</v>
      </c>
      <c r="C119" s="11" t="s">
        <v>20</v>
      </c>
      <c r="D119" s="11" t="s">
        <v>242</v>
      </c>
      <c r="F119" s="17">
        <v>150</v>
      </c>
    </row>
    <row r="120" spans="1:6" x14ac:dyDescent="0.25">
      <c r="A120" s="10">
        <v>100965</v>
      </c>
      <c r="B120" s="10" t="s">
        <v>355</v>
      </c>
      <c r="C120" s="11" t="s">
        <v>20</v>
      </c>
      <c r="D120" s="11" t="s">
        <v>242</v>
      </c>
      <c r="F120" s="17">
        <v>200</v>
      </c>
    </row>
    <row r="121" spans="1:6" x14ac:dyDescent="0.25">
      <c r="A121" s="10">
        <v>100967</v>
      </c>
      <c r="B121" s="10" t="s">
        <v>357</v>
      </c>
      <c r="C121" s="11" t="s">
        <v>20</v>
      </c>
      <c r="D121" s="11" t="s">
        <v>242</v>
      </c>
      <c r="F121" s="17">
        <v>250</v>
      </c>
    </row>
    <row r="122" spans="1:6" x14ac:dyDescent="0.25">
      <c r="A122" s="10">
        <v>112363</v>
      </c>
      <c r="B122" s="10" t="s">
        <v>359</v>
      </c>
      <c r="C122" s="11" t="s">
        <v>241</v>
      </c>
      <c r="D122" s="11" t="s">
        <v>242</v>
      </c>
      <c r="E122" s="17" t="s">
        <v>243</v>
      </c>
      <c r="F122" s="17">
        <v>130</v>
      </c>
    </row>
    <row r="123" spans="1:6" x14ac:dyDescent="0.25">
      <c r="A123" s="10">
        <v>112339</v>
      </c>
      <c r="B123" s="10" t="s">
        <v>655</v>
      </c>
      <c r="C123" s="11" t="s">
        <v>241</v>
      </c>
      <c r="D123" s="11" t="s">
        <v>242</v>
      </c>
      <c r="E123" s="17" t="s">
        <v>244</v>
      </c>
      <c r="F123" s="17">
        <v>130</v>
      </c>
    </row>
    <row r="124" spans="1:6" x14ac:dyDescent="0.25">
      <c r="A124" s="10">
        <v>112689</v>
      </c>
      <c r="B124" s="10" t="s">
        <v>360</v>
      </c>
      <c r="C124" s="11" t="s">
        <v>241</v>
      </c>
      <c r="D124" s="11" t="s">
        <v>242</v>
      </c>
      <c r="E124" s="17" t="s">
        <v>243</v>
      </c>
      <c r="F124" s="17">
        <v>150</v>
      </c>
    </row>
    <row r="125" spans="1:6" x14ac:dyDescent="0.25">
      <c r="A125" s="10">
        <v>112691</v>
      </c>
      <c r="B125" s="10" t="s">
        <v>361</v>
      </c>
      <c r="C125" s="11" t="s">
        <v>241</v>
      </c>
      <c r="D125" s="11" t="s">
        <v>242</v>
      </c>
      <c r="E125" s="17" t="s">
        <v>244</v>
      </c>
      <c r="F125" s="17">
        <v>150</v>
      </c>
    </row>
    <row r="126" spans="1:6" x14ac:dyDescent="0.25">
      <c r="A126" s="10">
        <v>113439</v>
      </c>
      <c r="B126" s="10" t="s">
        <v>362</v>
      </c>
      <c r="C126" s="11" t="s">
        <v>241</v>
      </c>
      <c r="D126" s="11" t="s">
        <v>242</v>
      </c>
      <c r="E126" s="17" t="s">
        <v>243</v>
      </c>
      <c r="F126" s="17">
        <v>200</v>
      </c>
    </row>
    <row r="127" spans="1:6" x14ac:dyDescent="0.25">
      <c r="A127" s="10">
        <v>113435</v>
      </c>
      <c r="B127" s="10" t="s">
        <v>656</v>
      </c>
      <c r="C127" s="11" t="s">
        <v>241</v>
      </c>
      <c r="D127" s="11" t="s">
        <v>242</v>
      </c>
      <c r="E127" s="17" t="s">
        <v>244</v>
      </c>
      <c r="F127" s="17">
        <v>200</v>
      </c>
    </row>
    <row r="128" spans="1:6" x14ac:dyDescent="0.25">
      <c r="A128" s="10">
        <v>114703</v>
      </c>
      <c r="B128" s="10" t="s">
        <v>363</v>
      </c>
      <c r="C128" s="11" t="s">
        <v>241</v>
      </c>
      <c r="D128" s="11" t="s">
        <v>242</v>
      </c>
      <c r="E128" s="17" t="s">
        <v>243</v>
      </c>
      <c r="F128" s="17">
        <v>250</v>
      </c>
    </row>
    <row r="129" spans="1:6" x14ac:dyDescent="0.25">
      <c r="A129" s="10">
        <v>113107</v>
      </c>
      <c r="B129" s="10" t="s">
        <v>364</v>
      </c>
      <c r="C129" s="11" t="s">
        <v>241</v>
      </c>
      <c r="D129" s="11" t="s">
        <v>242</v>
      </c>
      <c r="E129" s="17" t="s">
        <v>244</v>
      </c>
      <c r="F129" s="17">
        <v>130</v>
      </c>
    </row>
    <row r="130" spans="1:6" x14ac:dyDescent="0.25">
      <c r="A130" s="10">
        <v>113199</v>
      </c>
      <c r="B130" s="10" t="s">
        <v>365</v>
      </c>
      <c r="C130" s="11" t="s">
        <v>241</v>
      </c>
      <c r="D130" s="11" t="s">
        <v>242</v>
      </c>
      <c r="E130" s="17" t="s">
        <v>243</v>
      </c>
      <c r="F130" s="17">
        <v>130</v>
      </c>
    </row>
    <row r="131" spans="1:6" x14ac:dyDescent="0.25">
      <c r="A131" s="10">
        <v>114833</v>
      </c>
      <c r="B131" s="10" t="s">
        <v>366</v>
      </c>
      <c r="C131" s="11" t="s">
        <v>241</v>
      </c>
      <c r="D131" s="11" t="s">
        <v>242</v>
      </c>
      <c r="E131" s="17" t="s">
        <v>244</v>
      </c>
      <c r="F131" s="17">
        <v>150</v>
      </c>
    </row>
    <row r="132" spans="1:6" x14ac:dyDescent="0.25">
      <c r="A132" s="10">
        <v>114838</v>
      </c>
      <c r="B132" s="10" t="s">
        <v>367</v>
      </c>
      <c r="C132" s="11" t="s">
        <v>241</v>
      </c>
      <c r="D132" s="11" t="s">
        <v>242</v>
      </c>
      <c r="E132" s="17" t="s">
        <v>243</v>
      </c>
      <c r="F132" s="17">
        <v>150</v>
      </c>
    </row>
    <row r="133" spans="1:6" x14ac:dyDescent="0.25">
      <c r="A133" s="10">
        <v>116497</v>
      </c>
      <c r="B133" s="10" t="s">
        <v>368</v>
      </c>
      <c r="C133" s="11" t="s">
        <v>241</v>
      </c>
      <c r="D133" s="11" t="s">
        <v>242</v>
      </c>
      <c r="E133" s="17" t="s">
        <v>243</v>
      </c>
      <c r="F133" s="17">
        <v>200</v>
      </c>
    </row>
    <row r="134" spans="1:6" x14ac:dyDescent="0.25">
      <c r="A134" s="10">
        <v>119009</v>
      </c>
      <c r="B134" s="10" t="s">
        <v>370</v>
      </c>
      <c r="C134" s="11" t="s">
        <v>241</v>
      </c>
      <c r="D134" s="11" t="s">
        <v>242</v>
      </c>
      <c r="E134" s="17" t="s">
        <v>244</v>
      </c>
      <c r="F134" s="17">
        <v>200</v>
      </c>
    </row>
    <row r="135" spans="1:6" x14ac:dyDescent="0.25">
      <c r="A135" s="10">
        <v>117699</v>
      </c>
      <c r="B135" s="10" t="s">
        <v>369</v>
      </c>
      <c r="C135" s="11" t="s">
        <v>241</v>
      </c>
      <c r="D135" s="11" t="s">
        <v>242</v>
      </c>
      <c r="E135" s="17" t="s">
        <v>243</v>
      </c>
      <c r="F135" s="17">
        <v>250</v>
      </c>
    </row>
    <row r="136" spans="1:6" x14ac:dyDescent="0.25">
      <c r="A136" s="10">
        <v>110202</v>
      </c>
      <c r="B136" s="10" t="s">
        <v>371</v>
      </c>
      <c r="C136" s="11" t="s">
        <v>241</v>
      </c>
      <c r="D136" s="11" t="s">
        <v>242</v>
      </c>
      <c r="E136" s="17" t="s">
        <v>244</v>
      </c>
      <c r="F136" s="17">
        <v>130</v>
      </c>
    </row>
    <row r="137" spans="1:6" x14ac:dyDescent="0.25">
      <c r="A137" s="10">
        <v>110209</v>
      </c>
      <c r="B137" s="10" t="s">
        <v>372</v>
      </c>
      <c r="C137" s="11" t="s">
        <v>241</v>
      </c>
      <c r="D137" s="11" t="s">
        <v>242</v>
      </c>
      <c r="E137" s="17" t="s">
        <v>243</v>
      </c>
      <c r="F137" s="17">
        <v>130</v>
      </c>
    </row>
    <row r="138" spans="1:6" x14ac:dyDescent="0.25">
      <c r="A138" s="10">
        <v>110260</v>
      </c>
      <c r="B138" s="10" t="s">
        <v>373</v>
      </c>
      <c r="C138" s="11" t="s">
        <v>241</v>
      </c>
      <c r="D138" s="11" t="s">
        <v>242</v>
      </c>
      <c r="E138" s="17" t="s">
        <v>244</v>
      </c>
      <c r="F138" s="17">
        <v>150</v>
      </c>
    </row>
    <row r="139" spans="1:6" x14ac:dyDescent="0.25">
      <c r="A139" s="10">
        <v>110264</v>
      </c>
      <c r="B139" s="10" t="s">
        <v>374</v>
      </c>
      <c r="C139" s="11" t="s">
        <v>241</v>
      </c>
      <c r="D139" s="11" t="s">
        <v>242</v>
      </c>
      <c r="E139" s="17" t="s">
        <v>243</v>
      </c>
      <c r="F139" s="17">
        <v>150</v>
      </c>
    </row>
    <row r="140" spans="1:6" x14ac:dyDescent="0.25">
      <c r="A140" s="10">
        <v>110457</v>
      </c>
      <c r="B140" s="10" t="s">
        <v>376</v>
      </c>
      <c r="C140" s="11" t="s">
        <v>241</v>
      </c>
      <c r="D140" s="11" t="s">
        <v>242</v>
      </c>
      <c r="E140" s="17" t="s">
        <v>244</v>
      </c>
      <c r="F140" s="17">
        <v>200</v>
      </c>
    </row>
    <row r="141" spans="1:6" x14ac:dyDescent="0.25">
      <c r="A141" s="10">
        <v>110460</v>
      </c>
      <c r="B141" s="10" t="s">
        <v>377</v>
      </c>
      <c r="C141" s="11" t="s">
        <v>241</v>
      </c>
      <c r="D141" s="11" t="s">
        <v>242</v>
      </c>
      <c r="E141" s="17" t="s">
        <v>243</v>
      </c>
      <c r="F141" s="17">
        <v>200</v>
      </c>
    </row>
    <row r="142" spans="1:6" x14ac:dyDescent="0.25">
      <c r="A142" s="10">
        <v>110391</v>
      </c>
      <c r="B142" s="10" t="s">
        <v>375</v>
      </c>
      <c r="C142" s="11" t="s">
        <v>241</v>
      </c>
      <c r="D142" s="11" t="s">
        <v>242</v>
      </c>
      <c r="E142" s="17" t="s">
        <v>243</v>
      </c>
      <c r="F142" s="17">
        <v>250</v>
      </c>
    </row>
    <row r="143" spans="1:6" x14ac:dyDescent="0.25">
      <c r="A143" s="10">
        <v>112069</v>
      </c>
      <c r="B143" s="10" t="s">
        <v>380</v>
      </c>
      <c r="C143" s="11" t="s">
        <v>241</v>
      </c>
      <c r="D143" s="11" t="s">
        <v>242</v>
      </c>
      <c r="E143" s="17" t="s">
        <v>244</v>
      </c>
      <c r="F143" s="17">
        <v>130</v>
      </c>
    </row>
    <row r="144" spans="1:6" x14ac:dyDescent="0.25">
      <c r="A144" s="10">
        <v>112070</v>
      </c>
      <c r="B144" s="10" t="s">
        <v>381</v>
      </c>
      <c r="C144" s="11" t="s">
        <v>241</v>
      </c>
      <c r="D144" s="11" t="s">
        <v>242</v>
      </c>
      <c r="E144" s="17" t="s">
        <v>243</v>
      </c>
      <c r="F144" s="17">
        <v>130</v>
      </c>
    </row>
    <row r="145" spans="1:6" x14ac:dyDescent="0.25">
      <c r="A145" s="10">
        <v>112285</v>
      </c>
      <c r="B145" s="10" t="s">
        <v>382</v>
      </c>
      <c r="C145" s="11" t="s">
        <v>241</v>
      </c>
      <c r="D145" s="11" t="s">
        <v>242</v>
      </c>
      <c r="E145" s="17" t="s">
        <v>243</v>
      </c>
      <c r="F145" s="17">
        <v>150</v>
      </c>
    </row>
    <row r="146" spans="1:6" x14ac:dyDescent="0.25">
      <c r="A146" s="10">
        <v>112324</v>
      </c>
      <c r="B146" s="10" t="s">
        <v>385</v>
      </c>
      <c r="C146" s="11" t="s">
        <v>241</v>
      </c>
      <c r="D146" s="11" t="s">
        <v>242</v>
      </c>
      <c r="E146" s="17" t="s">
        <v>244</v>
      </c>
      <c r="F146" s="17">
        <v>150</v>
      </c>
    </row>
    <row r="147" spans="1:6" x14ac:dyDescent="0.25">
      <c r="A147" s="10">
        <v>112926</v>
      </c>
      <c r="B147" s="10" t="s">
        <v>386</v>
      </c>
      <c r="C147" s="11" t="s">
        <v>241</v>
      </c>
      <c r="D147" s="11" t="s">
        <v>242</v>
      </c>
      <c r="E147" s="17" t="s">
        <v>243</v>
      </c>
      <c r="F147" s="17">
        <v>200</v>
      </c>
    </row>
    <row r="148" spans="1:6" x14ac:dyDescent="0.25">
      <c r="A148" s="10">
        <v>112927</v>
      </c>
      <c r="B148" s="10" t="s">
        <v>387</v>
      </c>
      <c r="C148" s="11" t="s">
        <v>241</v>
      </c>
      <c r="D148" s="11" t="s">
        <v>242</v>
      </c>
      <c r="E148" s="17" t="s">
        <v>244</v>
      </c>
      <c r="F148" s="17">
        <v>200</v>
      </c>
    </row>
    <row r="149" spans="1:6" x14ac:dyDescent="0.25">
      <c r="A149" s="10">
        <v>113402</v>
      </c>
      <c r="B149" s="10" t="s">
        <v>390</v>
      </c>
      <c r="C149" s="11" t="s">
        <v>241</v>
      </c>
      <c r="D149" s="11" t="s">
        <v>242</v>
      </c>
      <c r="E149" s="17" t="s">
        <v>243</v>
      </c>
      <c r="F149" s="17">
        <v>250</v>
      </c>
    </row>
    <row r="150" spans="1:6" x14ac:dyDescent="0.25">
      <c r="A150" s="10">
        <v>112061</v>
      </c>
      <c r="B150" s="10" t="s">
        <v>378</v>
      </c>
      <c r="C150" s="11" t="s">
        <v>241</v>
      </c>
      <c r="D150" s="11" t="s">
        <v>242</v>
      </c>
      <c r="E150" s="17" t="s">
        <v>243</v>
      </c>
      <c r="F150" s="17">
        <v>130</v>
      </c>
    </row>
    <row r="151" spans="1:6" x14ac:dyDescent="0.25">
      <c r="A151" s="10">
        <v>112062</v>
      </c>
      <c r="B151" s="10" t="s">
        <v>379</v>
      </c>
      <c r="C151" s="11" t="s">
        <v>241</v>
      </c>
      <c r="D151" s="11" t="s">
        <v>242</v>
      </c>
      <c r="E151" s="17" t="s">
        <v>244</v>
      </c>
      <c r="F151" s="17">
        <v>130</v>
      </c>
    </row>
    <row r="152" spans="1:6" x14ac:dyDescent="0.25">
      <c r="A152" s="10">
        <v>112289</v>
      </c>
      <c r="B152" s="10" t="s">
        <v>383</v>
      </c>
      <c r="C152" s="11" t="s">
        <v>241</v>
      </c>
      <c r="D152" s="11" t="s">
        <v>242</v>
      </c>
      <c r="E152" s="17" t="s">
        <v>244</v>
      </c>
      <c r="F152" s="17">
        <v>150</v>
      </c>
    </row>
    <row r="153" spans="1:6" x14ac:dyDescent="0.25">
      <c r="A153" s="10">
        <v>112290</v>
      </c>
      <c r="B153" s="10" t="s">
        <v>384</v>
      </c>
      <c r="C153" s="11" t="s">
        <v>241</v>
      </c>
      <c r="D153" s="11" t="s">
        <v>242</v>
      </c>
      <c r="E153" s="17" t="s">
        <v>243</v>
      </c>
      <c r="F153" s="17">
        <v>150</v>
      </c>
    </row>
    <row r="154" spans="1:6" x14ac:dyDescent="0.25">
      <c r="A154" s="10">
        <v>112933</v>
      </c>
      <c r="B154" s="10" t="s">
        <v>388</v>
      </c>
      <c r="C154" s="11" t="s">
        <v>241</v>
      </c>
      <c r="D154" s="11" t="s">
        <v>242</v>
      </c>
      <c r="E154" s="17" t="s">
        <v>243</v>
      </c>
      <c r="F154" s="17">
        <v>200</v>
      </c>
    </row>
    <row r="155" spans="1:6" x14ac:dyDescent="0.25">
      <c r="A155" s="10">
        <v>112934</v>
      </c>
      <c r="B155" s="10" t="s">
        <v>389</v>
      </c>
      <c r="C155" s="11" t="s">
        <v>241</v>
      </c>
      <c r="D155" s="11" t="s">
        <v>242</v>
      </c>
      <c r="E155" s="17" t="s">
        <v>244</v>
      </c>
      <c r="F155" s="17">
        <v>200</v>
      </c>
    </row>
    <row r="156" spans="1:6" x14ac:dyDescent="0.25">
      <c r="A156" s="10">
        <v>113418</v>
      </c>
      <c r="B156" s="10" t="s">
        <v>391</v>
      </c>
      <c r="C156" s="11" t="s">
        <v>241</v>
      </c>
      <c r="D156" s="11" t="s">
        <v>242</v>
      </c>
      <c r="E156" s="17" t="s">
        <v>243</v>
      </c>
      <c r="F156" s="17">
        <v>250</v>
      </c>
    </row>
    <row r="157" spans="1:6" x14ac:dyDescent="0.25">
      <c r="A157" s="10">
        <v>120976</v>
      </c>
      <c r="B157" s="10" t="s">
        <v>392</v>
      </c>
      <c r="C157" s="11" t="s">
        <v>241</v>
      </c>
      <c r="D157" s="11" t="s">
        <v>242</v>
      </c>
      <c r="E157" s="17" t="s">
        <v>243</v>
      </c>
    </row>
    <row r="158" spans="1:6" x14ac:dyDescent="0.25">
      <c r="A158" s="10">
        <v>120998</v>
      </c>
      <c r="B158" s="10" t="s">
        <v>394</v>
      </c>
      <c r="C158" s="11" t="s">
        <v>241</v>
      </c>
      <c r="D158" s="11" t="s">
        <v>242</v>
      </c>
      <c r="E158" s="17" t="s">
        <v>244</v>
      </c>
    </row>
    <row r="159" spans="1:6" x14ac:dyDescent="0.25">
      <c r="A159" s="10">
        <v>120977</v>
      </c>
      <c r="B159" s="10" t="s">
        <v>393</v>
      </c>
      <c r="C159" s="11" t="s">
        <v>241</v>
      </c>
      <c r="D159" s="11" t="s">
        <v>242</v>
      </c>
      <c r="E159" s="17" t="s">
        <v>243</v>
      </c>
    </row>
    <row r="160" spans="1:6" x14ac:dyDescent="0.25">
      <c r="A160" s="10">
        <v>120999</v>
      </c>
      <c r="B160" s="10" t="s">
        <v>395</v>
      </c>
      <c r="C160" s="11" t="s">
        <v>241</v>
      </c>
      <c r="D160" s="11" t="s">
        <v>242</v>
      </c>
      <c r="E160" s="17" t="s">
        <v>244</v>
      </c>
    </row>
    <row r="161" spans="1:4" x14ac:dyDescent="0.25">
      <c r="A161" s="10">
        <v>101745</v>
      </c>
      <c r="B161" s="10" t="s">
        <v>114</v>
      </c>
      <c r="C161" s="11" t="s">
        <v>20</v>
      </c>
      <c r="D161" s="11" t="s">
        <v>242</v>
      </c>
    </row>
    <row r="162" spans="1:4" x14ac:dyDescent="0.25">
      <c r="A162" s="10">
        <v>101746</v>
      </c>
      <c r="B162" s="10" t="s">
        <v>118</v>
      </c>
      <c r="C162" s="11" t="s">
        <v>20</v>
      </c>
      <c r="D162" s="11" t="s">
        <v>242</v>
      </c>
    </row>
    <row r="163" spans="1:4" x14ac:dyDescent="0.25">
      <c r="A163" s="10">
        <v>101747</v>
      </c>
      <c r="B163" s="10" t="s">
        <v>123</v>
      </c>
      <c r="C163" s="11" t="s">
        <v>20</v>
      </c>
      <c r="D163" s="11" t="s">
        <v>242</v>
      </c>
    </row>
    <row r="164" spans="1:4" x14ac:dyDescent="0.25">
      <c r="A164" s="10">
        <v>101749</v>
      </c>
      <c r="B164" s="10" t="s">
        <v>128</v>
      </c>
      <c r="C164" s="11" t="s">
        <v>20</v>
      </c>
      <c r="D164" s="11" t="s">
        <v>242</v>
      </c>
    </row>
  </sheetData>
  <autoFilter ref="A1:F164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workbookViewId="0">
      <selection activeCell="L26" sqref="L26"/>
    </sheetView>
  </sheetViews>
  <sheetFormatPr defaultRowHeight="15" x14ac:dyDescent="0.25"/>
  <cols>
    <col min="1" max="1" width="8.5703125" customWidth="1"/>
    <col min="2" max="2" width="33.5703125" bestFit="1" customWidth="1"/>
    <col min="3" max="3" width="9.28515625" bestFit="1" customWidth="1"/>
    <col min="4" max="4" width="8.28515625" customWidth="1"/>
    <col min="5" max="5" width="9.5703125" style="17" customWidth="1"/>
    <col min="6" max="6" width="9.140625" style="17"/>
  </cols>
  <sheetData>
    <row r="1" spans="1:6" x14ac:dyDescent="0.25">
      <c r="A1" s="13" t="s">
        <v>683</v>
      </c>
      <c r="B1" s="14" t="s">
        <v>684</v>
      </c>
      <c r="C1" s="15" t="s">
        <v>685</v>
      </c>
      <c r="D1" s="16" t="s">
        <v>686</v>
      </c>
      <c r="E1" s="16" t="s">
        <v>687</v>
      </c>
      <c r="F1" s="16" t="s">
        <v>688</v>
      </c>
    </row>
    <row r="2" spans="1:6" x14ac:dyDescent="0.25">
      <c r="A2" s="10">
        <v>117216</v>
      </c>
      <c r="B2" s="10" t="s">
        <v>401</v>
      </c>
      <c r="C2" s="11" t="s">
        <v>400</v>
      </c>
      <c r="D2" s="11" t="s">
        <v>242</v>
      </c>
      <c r="E2" s="17" t="s">
        <v>243</v>
      </c>
      <c r="F2" s="17">
        <v>150</v>
      </c>
    </row>
    <row r="3" spans="1:6" x14ac:dyDescent="0.25">
      <c r="A3" s="10">
        <v>118125</v>
      </c>
      <c r="B3" s="10" t="s">
        <v>402</v>
      </c>
      <c r="C3" s="11" t="s">
        <v>400</v>
      </c>
      <c r="D3" s="11" t="s">
        <v>242</v>
      </c>
      <c r="E3" s="17" t="s">
        <v>243</v>
      </c>
      <c r="F3" s="17">
        <v>150</v>
      </c>
    </row>
    <row r="4" spans="1:6" x14ac:dyDescent="0.25">
      <c r="A4" s="10">
        <v>118535</v>
      </c>
      <c r="B4" s="10" t="s">
        <v>657</v>
      </c>
      <c r="C4" s="11" t="s">
        <v>400</v>
      </c>
      <c r="D4" s="11" t="s">
        <v>242</v>
      </c>
      <c r="E4" s="17" t="s">
        <v>243</v>
      </c>
      <c r="F4" s="17">
        <v>151</v>
      </c>
    </row>
    <row r="5" spans="1:6" x14ac:dyDescent="0.25">
      <c r="A5" s="10">
        <v>118689</v>
      </c>
      <c r="B5" s="10" t="s">
        <v>417</v>
      </c>
      <c r="C5" s="11" t="s">
        <v>400</v>
      </c>
      <c r="D5" s="11" t="s">
        <v>242</v>
      </c>
      <c r="E5" s="17" t="s">
        <v>243</v>
      </c>
      <c r="F5" s="17">
        <v>130</v>
      </c>
    </row>
    <row r="6" spans="1:6" x14ac:dyDescent="0.25">
      <c r="A6" s="10">
        <v>113647</v>
      </c>
      <c r="B6" s="10" t="s">
        <v>418</v>
      </c>
      <c r="C6" s="11" t="s">
        <v>400</v>
      </c>
      <c r="D6" s="11" t="s">
        <v>242</v>
      </c>
      <c r="E6" s="17" t="s">
        <v>244</v>
      </c>
      <c r="F6" s="17">
        <v>150</v>
      </c>
    </row>
    <row r="7" spans="1:6" x14ac:dyDescent="0.25">
      <c r="A7" s="10">
        <v>113649</v>
      </c>
      <c r="B7" s="10" t="s">
        <v>419</v>
      </c>
      <c r="C7" s="11" t="s">
        <v>400</v>
      </c>
      <c r="D7" s="11" t="s">
        <v>242</v>
      </c>
      <c r="E7" s="17" t="s">
        <v>243</v>
      </c>
      <c r="F7" s="17">
        <v>150</v>
      </c>
    </row>
    <row r="8" spans="1:6" x14ac:dyDescent="0.25">
      <c r="A8" s="10">
        <v>113850</v>
      </c>
      <c r="B8" s="10" t="s">
        <v>426</v>
      </c>
      <c r="C8" s="11" t="s">
        <v>400</v>
      </c>
      <c r="D8" s="11" t="s">
        <v>242</v>
      </c>
      <c r="E8" s="17" t="s">
        <v>243</v>
      </c>
      <c r="F8" s="17">
        <v>200</v>
      </c>
    </row>
    <row r="9" spans="1:6" x14ac:dyDescent="0.25">
      <c r="A9" s="10">
        <v>117103</v>
      </c>
      <c r="B9" s="10" t="s">
        <v>422</v>
      </c>
      <c r="C9" s="11" t="s">
        <v>400</v>
      </c>
      <c r="D9" s="11" t="s">
        <v>242</v>
      </c>
      <c r="E9" s="17" t="s">
        <v>243</v>
      </c>
      <c r="F9" s="17">
        <v>130</v>
      </c>
    </row>
    <row r="10" spans="1:6" x14ac:dyDescent="0.25">
      <c r="A10" s="10">
        <v>117388</v>
      </c>
      <c r="B10" s="10" t="s">
        <v>424</v>
      </c>
      <c r="C10" s="11" t="s">
        <v>400</v>
      </c>
      <c r="D10" s="11" t="s">
        <v>242</v>
      </c>
      <c r="E10" s="17" t="s">
        <v>243</v>
      </c>
      <c r="F10" s="17">
        <v>150</v>
      </c>
    </row>
    <row r="11" spans="1:6" x14ac:dyDescent="0.25">
      <c r="A11" s="10">
        <v>117389</v>
      </c>
      <c r="B11" s="10" t="s">
        <v>423</v>
      </c>
      <c r="C11" s="11" t="s">
        <v>400</v>
      </c>
      <c r="D11" s="11" t="s">
        <v>242</v>
      </c>
      <c r="E11" s="17" t="s">
        <v>244</v>
      </c>
      <c r="F11" s="17">
        <v>150</v>
      </c>
    </row>
    <row r="12" spans="1:6" x14ac:dyDescent="0.25">
      <c r="A12" s="10">
        <v>117936</v>
      </c>
      <c r="B12" s="10" t="s">
        <v>425</v>
      </c>
      <c r="C12" s="11" t="s">
        <v>400</v>
      </c>
      <c r="D12" s="11" t="s">
        <v>242</v>
      </c>
      <c r="E12" s="17" t="s">
        <v>243</v>
      </c>
      <c r="F12" s="17">
        <v>200</v>
      </c>
    </row>
    <row r="13" spans="1:6" x14ac:dyDescent="0.25">
      <c r="A13" s="10">
        <v>114779</v>
      </c>
      <c r="B13" s="10" t="s">
        <v>420</v>
      </c>
      <c r="C13" s="11" t="s">
        <v>400</v>
      </c>
      <c r="D13" s="11" t="s">
        <v>242</v>
      </c>
      <c r="E13" s="17" t="s">
        <v>243</v>
      </c>
      <c r="F13" s="17">
        <v>130</v>
      </c>
    </row>
    <row r="14" spans="1:6" x14ac:dyDescent="0.25">
      <c r="A14" s="10">
        <v>115127</v>
      </c>
      <c r="B14" s="10" t="s">
        <v>421</v>
      </c>
      <c r="C14" s="11" t="s">
        <v>400</v>
      </c>
      <c r="D14" s="11" t="s">
        <v>242</v>
      </c>
      <c r="E14" s="17" t="s">
        <v>243</v>
      </c>
      <c r="F14" s="17">
        <v>150</v>
      </c>
    </row>
    <row r="15" spans="1:6" x14ac:dyDescent="0.25">
      <c r="A15" s="10">
        <v>117284</v>
      </c>
      <c r="B15" s="10" t="s">
        <v>416</v>
      </c>
      <c r="C15" s="11" t="s">
        <v>400</v>
      </c>
      <c r="D15" s="11" t="s">
        <v>242</v>
      </c>
      <c r="E15" s="17" t="s">
        <v>243</v>
      </c>
      <c r="F15" s="17">
        <v>150</v>
      </c>
    </row>
    <row r="16" spans="1:6" x14ac:dyDescent="0.25">
      <c r="A16" s="10">
        <v>112679</v>
      </c>
      <c r="B16" s="10" t="s">
        <v>414</v>
      </c>
      <c r="C16" s="11" t="s">
        <v>400</v>
      </c>
      <c r="D16" s="11" t="s">
        <v>242</v>
      </c>
      <c r="E16" s="17" t="s">
        <v>243</v>
      </c>
      <c r="F16" s="17">
        <v>150</v>
      </c>
    </row>
    <row r="17" spans="1:6" x14ac:dyDescent="0.25">
      <c r="A17" s="10">
        <v>116310</v>
      </c>
      <c r="B17" s="10" t="s">
        <v>415</v>
      </c>
      <c r="C17" s="11" t="s">
        <v>400</v>
      </c>
      <c r="D17" s="11" t="s">
        <v>242</v>
      </c>
      <c r="E17" s="17" t="s">
        <v>243</v>
      </c>
      <c r="F17" s="17">
        <v>150</v>
      </c>
    </row>
    <row r="18" spans="1:6" x14ac:dyDescent="0.25">
      <c r="A18" s="10">
        <v>143741</v>
      </c>
      <c r="B18" s="10" t="s">
        <v>412</v>
      </c>
      <c r="C18" s="11" t="s">
        <v>400</v>
      </c>
      <c r="D18" s="11" t="s">
        <v>242</v>
      </c>
      <c r="E18" s="17" t="s">
        <v>243</v>
      </c>
      <c r="F18" s="17">
        <v>130</v>
      </c>
    </row>
    <row r="19" spans="1:6" x14ac:dyDescent="0.25">
      <c r="A19" s="10">
        <v>143742</v>
      </c>
      <c r="B19" s="10" t="s">
        <v>413</v>
      </c>
      <c r="C19" s="11" t="s">
        <v>400</v>
      </c>
      <c r="D19" s="11" t="s">
        <v>242</v>
      </c>
      <c r="E19" s="17" t="s">
        <v>243</v>
      </c>
      <c r="F19" s="17">
        <v>150</v>
      </c>
    </row>
    <row r="20" spans="1:6" x14ac:dyDescent="0.25">
      <c r="A20" s="10">
        <v>143744</v>
      </c>
      <c r="B20" s="10" t="s">
        <v>427</v>
      </c>
      <c r="C20" s="11" t="s">
        <v>400</v>
      </c>
      <c r="D20" s="11" t="s">
        <v>242</v>
      </c>
      <c r="E20" s="17" t="s">
        <v>243</v>
      </c>
      <c r="F20" s="17">
        <v>200</v>
      </c>
    </row>
    <row r="21" spans="1:6" x14ac:dyDescent="0.25">
      <c r="A21" s="10">
        <v>115076</v>
      </c>
      <c r="B21" s="10" t="s">
        <v>409</v>
      </c>
      <c r="C21" s="11" t="s">
        <v>400</v>
      </c>
      <c r="D21" s="11" t="s">
        <v>242</v>
      </c>
      <c r="E21" s="17" t="s">
        <v>243</v>
      </c>
      <c r="F21" s="17">
        <v>150</v>
      </c>
    </row>
    <row r="22" spans="1:6" x14ac:dyDescent="0.25">
      <c r="A22" s="10">
        <v>115717</v>
      </c>
      <c r="B22" s="10" t="s">
        <v>410</v>
      </c>
      <c r="C22" s="11" t="s">
        <v>400</v>
      </c>
      <c r="D22" s="11" t="s">
        <v>242</v>
      </c>
      <c r="E22" s="17" t="s">
        <v>243</v>
      </c>
      <c r="F22" s="17">
        <v>150</v>
      </c>
    </row>
    <row r="23" spans="1:6" x14ac:dyDescent="0.25">
      <c r="A23" s="10">
        <v>117797</v>
      </c>
      <c r="B23" s="10" t="s">
        <v>411</v>
      </c>
      <c r="C23" s="11" t="s">
        <v>400</v>
      </c>
      <c r="D23" s="11" t="s">
        <v>242</v>
      </c>
      <c r="E23" s="17" t="s">
        <v>243</v>
      </c>
      <c r="F23" s="17">
        <v>150</v>
      </c>
    </row>
    <row r="24" spans="1:6" x14ac:dyDescent="0.25">
      <c r="A24" s="10">
        <v>110224</v>
      </c>
      <c r="B24" s="10" t="s">
        <v>428</v>
      </c>
      <c r="C24" s="11" t="s">
        <v>241</v>
      </c>
      <c r="D24" s="11" t="s">
        <v>242</v>
      </c>
      <c r="E24" s="17" t="s">
        <v>243</v>
      </c>
      <c r="F24" s="17">
        <v>130</v>
      </c>
    </row>
    <row r="25" spans="1:6" x14ac:dyDescent="0.25">
      <c r="A25" s="10">
        <v>110286</v>
      </c>
      <c r="B25" s="10" t="s">
        <v>348</v>
      </c>
      <c r="C25" s="11" t="s">
        <v>241</v>
      </c>
      <c r="D25" s="11" t="s">
        <v>242</v>
      </c>
      <c r="E25" s="17" t="s">
        <v>243</v>
      </c>
      <c r="F25" s="17">
        <v>150</v>
      </c>
    </row>
    <row r="26" spans="1:6" x14ac:dyDescent="0.25">
      <c r="A26" s="10">
        <v>110290</v>
      </c>
      <c r="B26" s="10" t="s">
        <v>349</v>
      </c>
      <c r="C26" s="11" t="s">
        <v>241</v>
      </c>
      <c r="D26" s="11" t="s">
        <v>242</v>
      </c>
      <c r="E26" s="17" t="s">
        <v>244</v>
      </c>
      <c r="F26" s="17">
        <v>150</v>
      </c>
    </row>
    <row r="27" spans="1:6" x14ac:dyDescent="0.25">
      <c r="A27" s="10">
        <v>110492</v>
      </c>
      <c r="B27" s="10" t="s">
        <v>350</v>
      </c>
      <c r="C27" s="11" t="s">
        <v>241</v>
      </c>
      <c r="D27" s="11" t="s">
        <v>242</v>
      </c>
      <c r="E27" s="17" t="s">
        <v>243</v>
      </c>
      <c r="F27" s="17">
        <v>200</v>
      </c>
    </row>
    <row r="28" spans="1:6" x14ac:dyDescent="0.25">
      <c r="A28" s="10">
        <v>100964</v>
      </c>
      <c r="B28" s="10" t="s">
        <v>429</v>
      </c>
      <c r="C28" s="11" t="s">
        <v>20</v>
      </c>
      <c r="D28" s="11" t="s">
        <v>242</v>
      </c>
      <c r="F28" s="17">
        <v>130</v>
      </c>
    </row>
    <row r="29" spans="1:6" x14ac:dyDescent="0.25">
      <c r="A29" s="10">
        <v>100965</v>
      </c>
      <c r="B29" s="10" t="s">
        <v>355</v>
      </c>
      <c r="C29" s="11" t="s">
        <v>20</v>
      </c>
      <c r="D29" s="11" t="s">
        <v>242</v>
      </c>
      <c r="F29" s="17">
        <v>150</v>
      </c>
    </row>
    <row r="30" spans="1:6" x14ac:dyDescent="0.25">
      <c r="A30" s="10">
        <v>100967</v>
      </c>
      <c r="B30" s="10" t="s">
        <v>357</v>
      </c>
      <c r="C30" s="11" t="s">
        <v>20</v>
      </c>
      <c r="D30" s="11" t="s">
        <v>242</v>
      </c>
      <c r="F30" s="17">
        <v>200</v>
      </c>
    </row>
    <row r="31" spans="1:6" x14ac:dyDescent="0.25">
      <c r="A31" s="10">
        <v>114312</v>
      </c>
      <c r="B31" s="10" t="s">
        <v>403</v>
      </c>
      <c r="C31" s="11" t="s">
        <v>400</v>
      </c>
      <c r="D31" s="11" t="s">
        <v>242</v>
      </c>
      <c r="E31" s="17" t="s">
        <v>243</v>
      </c>
      <c r="F31" s="17">
        <v>150</v>
      </c>
    </row>
    <row r="32" spans="1:6" x14ac:dyDescent="0.25">
      <c r="A32" s="10">
        <v>114353</v>
      </c>
      <c r="B32" s="10" t="s">
        <v>405</v>
      </c>
      <c r="C32" s="11" t="s">
        <v>400</v>
      </c>
      <c r="D32" s="11" t="s">
        <v>242</v>
      </c>
      <c r="E32" s="17" t="s">
        <v>243</v>
      </c>
      <c r="F32" s="17">
        <v>130</v>
      </c>
    </row>
    <row r="33" spans="1:6" x14ac:dyDescent="0.25">
      <c r="A33" s="10">
        <v>114363</v>
      </c>
      <c r="B33" s="10" t="s">
        <v>404</v>
      </c>
      <c r="C33" s="11" t="s">
        <v>400</v>
      </c>
      <c r="D33" s="11" t="s">
        <v>242</v>
      </c>
      <c r="E33" s="17" t="s">
        <v>244</v>
      </c>
      <c r="F33" s="17">
        <v>130</v>
      </c>
    </row>
    <row r="34" spans="1:6" x14ac:dyDescent="0.25">
      <c r="A34" s="10">
        <v>115196</v>
      </c>
      <c r="B34" s="10" t="s">
        <v>406</v>
      </c>
      <c r="C34" s="11" t="s">
        <v>400</v>
      </c>
      <c r="D34" s="11" t="s">
        <v>242</v>
      </c>
      <c r="E34" s="17" t="s">
        <v>244</v>
      </c>
      <c r="F34" s="17">
        <v>150</v>
      </c>
    </row>
    <row r="35" spans="1:6" x14ac:dyDescent="0.25">
      <c r="A35" s="10">
        <v>115200</v>
      </c>
      <c r="B35" s="10" t="s">
        <v>407</v>
      </c>
      <c r="C35" s="11" t="s">
        <v>400</v>
      </c>
      <c r="D35" s="11" t="s">
        <v>242</v>
      </c>
      <c r="E35" s="17" t="s">
        <v>243</v>
      </c>
      <c r="F35" s="17">
        <v>150</v>
      </c>
    </row>
    <row r="36" spans="1:6" x14ac:dyDescent="0.25">
      <c r="A36" s="10">
        <v>116878</v>
      </c>
      <c r="B36" s="10" t="s">
        <v>408</v>
      </c>
      <c r="C36" s="11" t="s">
        <v>400</v>
      </c>
      <c r="D36" s="11" t="s">
        <v>242</v>
      </c>
      <c r="E36" s="17" t="s">
        <v>243</v>
      </c>
      <c r="F36" s="17">
        <v>200</v>
      </c>
    </row>
    <row r="37" spans="1:6" x14ac:dyDescent="0.25">
      <c r="A37" s="10">
        <v>110278</v>
      </c>
      <c r="B37" s="10" t="s">
        <v>431</v>
      </c>
      <c r="C37" s="11" t="s">
        <v>241</v>
      </c>
      <c r="D37" s="11" t="s">
        <v>242</v>
      </c>
      <c r="E37" s="17" t="s">
        <v>243</v>
      </c>
      <c r="F37" s="17">
        <v>130</v>
      </c>
    </row>
    <row r="38" spans="1:6" x14ac:dyDescent="0.25">
      <c r="A38" s="10">
        <v>110457</v>
      </c>
      <c r="B38" s="10" t="s">
        <v>376</v>
      </c>
      <c r="C38" s="11" t="s">
        <v>241</v>
      </c>
      <c r="D38" s="11" t="s">
        <v>242</v>
      </c>
      <c r="E38" s="17" t="s">
        <v>244</v>
      </c>
      <c r="F38" s="17">
        <v>150</v>
      </c>
    </row>
    <row r="39" spans="1:6" x14ac:dyDescent="0.25">
      <c r="A39" s="10">
        <v>110460</v>
      </c>
      <c r="B39" s="10" t="s">
        <v>377</v>
      </c>
      <c r="C39" s="11" t="s">
        <v>241</v>
      </c>
      <c r="D39" s="11" t="s">
        <v>242</v>
      </c>
      <c r="E39" s="17" t="s">
        <v>243</v>
      </c>
      <c r="F39" s="17">
        <v>150</v>
      </c>
    </row>
    <row r="40" spans="1:6" x14ac:dyDescent="0.25">
      <c r="A40" s="10">
        <v>110391</v>
      </c>
      <c r="B40" s="10" t="s">
        <v>375</v>
      </c>
      <c r="C40" s="11" t="s">
        <v>241</v>
      </c>
      <c r="D40" s="11" t="s">
        <v>242</v>
      </c>
      <c r="E40" s="17" t="s">
        <v>243</v>
      </c>
      <c r="F40" s="17">
        <v>200</v>
      </c>
    </row>
    <row r="41" spans="1:6" x14ac:dyDescent="0.25">
      <c r="A41" s="10">
        <v>112724</v>
      </c>
      <c r="B41" s="10" t="s">
        <v>432</v>
      </c>
      <c r="C41" s="11" t="s">
        <v>241</v>
      </c>
      <c r="D41" s="11" t="s">
        <v>242</v>
      </c>
      <c r="E41" s="17" t="s">
        <v>243</v>
      </c>
      <c r="F41" s="17">
        <v>130</v>
      </c>
    </row>
    <row r="42" spans="1:6" x14ac:dyDescent="0.25">
      <c r="A42" s="10">
        <v>112726</v>
      </c>
      <c r="B42" s="10" t="s">
        <v>433</v>
      </c>
      <c r="C42" s="11" t="s">
        <v>241</v>
      </c>
      <c r="D42" s="11" t="s">
        <v>242</v>
      </c>
      <c r="E42" s="17" t="s">
        <v>244</v>
      </c>
      <c r="F42" s="17">
        <v>130</v>
      </c>
    </row>
    <row r="43" spans="1:6" x14ac:dyDescent="0.25">
      <c r="A43" s="10">
        <v>112926</v>
      </c>
      <c r="B43" s="10" t="s">
        <v>386</v>
      </c>
      <c r="C43" s="11" t="s">
        <v>241</v>
      </c>
      <c r="D43" s="11" t="s">
        <v>242</v>
      </c>
      <c r="E43" s="17" t="s">
        <v>243</v>
      </c>
      <c r="F43" s="17">
        <v>150</v>
      </c>
    </row>
    <row r="44" spans="1:6" x14ac:dyDescent="0.25">
      <c r="A44" s="10">
        <v>112927</v>
      </c>
      <c r="B44" s="10" t="s">
        <v>387</v>
      </c>
      <c r="C44" s="11" t="s">
        <v>241</v>
      </c>
      <c r="D44" s="11" t="s">
        <v>242</v>
      </c>
      <c r="E44" s="17" t="s">
        <v>244</v>
      </c>
      <c r="F44" s="17">
        <v>150</v>
      </c>
    </row>
    <row r="45" spans="1:6" x14ac:dyDescent="0.25">
      <c r="A45" s="10">
        <v>113402</v>
      </c>
      <c r="B45" s="10" t="s">
        <v>390</v>
      </c>
      <c r="C45" s="11" t="s">
        <v>241</v>
      </c>
      <c r="D45" s="11" t="s">
        <v>242</v>
      </c>
      <c r="E45" s="17" t="s">
        <v>243</v>
      </c>
      <c r="F45" s="17">
        <v>200</v>
      </c>
    </row>
    <row r="46" spans="1:6" x14ac:dyDescent="0.25">
      <c r="A46" s="10">
        <v>112736</v>
      </c>
      <c r="B46" s="10" t="s">
        <v>434</v>
      </c>
      <c r="C46" s="11" t="s">
        <v>241</v>
      </c>
      <c r="D46" s="11" t="s">
        <v>242</v>
      </c>
      <c r="E46" s="17" t="s">
        <v>243</v>
      </c>
      <c r="F46" s="17">
        <v>130</v>
      </c>
    </row>
    <row r="47" spans="1:6" x14ac:dyDescent="0.25">
      <c r="A47" s="48">
        <v>112933</v>
      </c>
      <c r="B47" s="48" t="s">
        <v>388</v>
      </c>
      <c r="C47" s="49" t="s">
        <v>241</v>
      </c>
      <c r="D47" s="49" t="s">
        <v>242</v>
      </c>
      <c r="E47" s="50" t="s">
        <v>243</v>
      </c>
      <c r="F47" s="50">
        <v>150</v>
      </c>
    </row>
    <row r="48" spans="1:6" x14ac:dyDescent="0.25">
      <c r="A48" s="48">
        <v>112934</v>
      </c>
      <c r="B48" s="48" t="s">
        <v>389</v>
      </c>
      <c r="C48" s="49" t="s">
        <v>241</v>
      </c>
      <c r="D48" s="49" t="s">
        <v>242</v>
      </c>
      <c r="E48" s="50" t="s">
        <v>244</v>
      </c>
      <c r="F48" s="50">
        <v>150</v>
      </c>
    </row>
    <row r="49" spans="1:6" x14ac:dyDescent="0.25">
      <c r="A49" s="48">
        <v>113418</v>
      </c>
      <c r="B49" s="48" t="s">
        <v>391</v>
      </c>
      <c r="C49" s="49" t="s">
        <v>241</v>
      </c>
      <c r="D49" s="49" t="s">
        <v>242</v>
      </c>
      <c r="E49" s="50" t="s">
        <v>243</v>
      </c>
      <c r="F49" s="50">
        <v>200</v>
      </c>
    </row>
    <row r="50" spans="1:6" x14ac:dyDescent="0.25">
      <c r="A50" s="10">
        <v>120976</v>
      </c>
      <c r="B50" s="10" t="s">
        <v>392</v>
      </c>
      <c r="C50" s="11" t="s">
        <v>241</v>
      </c>
      <c r="D50" s="11" t="s">
        <v>242</v>
      </c>
      <c r="E50" s="17" t="s">
        <v>243</v>
      </c>
    </row>
    <row r="51" spans="1:6" x14ac:dyDescent="0.25">
      <c r="A51" s="10">
        <v>120998</v>
      </c>
      <c r="B51" s="10" t="s">
        <v>394</v>
      </c>
      <c r="C51" s="11" t="s">
        <v>241</v>
      </c>
      <c r="D51" s="11" t="s">
        <v>242</v>
      </c>
      <c r="E51" s="17" t="s">
        <v>244</v>
      </c>
    </row>
    <row r="52" spans="1:6" x14ac:dyDescent="0.25">
      <c r="A52" s="10">
        <v>120977</v>
      </c>
      <c r="B52" s="10" t="s">
        <v>393</v>
      </c>
      <c r="C52" s="11" t="s">
        <v>241</v>
      </c>
      <c r="D52" s="11" t="s">
        <v>242</v>
      </c>
      <c r="E52" s="17" t="s">
        <v>243</v>
      </c>
    </row>
    <row r="53" spans="1:6" x14ac:dyDescent="0.25">
      <c r="A53" s="10">
        <v>120999</v>
      </c>
      <c r="B53" s="10" t="s">
        <v>395</v>
      </c>
      <c r="C53" s="11" t="s">
        <v>241</v>
      </c>
      <c r="D53" s="11" t="s">
        <v>242</v>
      </c>
      <c r="E53" s="17" t="s">
        <v>244</v>
      </c>
    </row>
    <row r="54" spans="1:6" x14ac:dyDescent="0.25">
      <c r="A54" s="10">
        <v>101745</v>
      </c>
      <c r="B54" s="10" t="s">
        <v>114</v>
      </c>
      <c r="C54" s="11" t="s">
        <v>20</v>
      </c>
      <c r="D54" s="11" t="s">
        <v>242</v>
      </c>
      <c r="E54" s="18"/>
    </row>
    <row r="55" spans="1:6" x14ac:dyDescent="0.25">
      <c r="A55" s="10">
        <v>101746</v>
      </c>
      <c r="B55" s="10" t="s">
        <v>118</v>
      </c>
      <c r="C55" s="11" t="s">
        <v>20</v>
      </c>
      <c r="D55" s="11" t="s">
        <v>242</v>
      </c>
      <c r="E55" s="18"/>
    </row>
    <row r="56" spans="1:6" x14ac:dyDescent="0.25">
      <c r="A56" s="10">
        <v>101747</v>
      </c>
      <c r="B56" s="10" t="s">
        <v>123</v>
      </c>
      <c r="C56" s="11" t="s">
        <v>20</v>
      </c>
      <c r="D56" s="11" t="s">
        <v>242</v>
      </c>
      <c r="E56" s="18"/>
    </row>
    <row r="57" spans="1:6" x14ac:dyDescent="0.25">
      <c r="A57" s="10">
        <v>101749</v>
      </c>
      <c r="B57" s="10" t="s">
        <v>128</v>
      </c>
      <c r="C57" s="11" t="s">
        <v>20</v>
      </c>
      <c r="D57" s="11" t="s">
        <v>242</v>
      </c>
      <c r="E57" s="18"/>
    </row>
  </sheetData>
  <autoFilter ref="A1:F57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7"/>
  <sheetViews>
    <sheetView tabSelected="1" workbookViewId="0">
      <selection activeCell="J12" sqref="J12"/>
    </sheetView>
  </sheetViews>
  <sheetFormatPr defaultRowHeight="15" x14ac:dyDescent="0.25"/>
  <cols>
    <col min="2" max="2" width="33.28515625" bestFit="1" customWidth="1"/>
    <col min="4" max="4" width="31" bestFit="1" customWidth="1"/>
    <col min="6" max="6" width="9.140625" style="17"/>
  </cols>
  <sheetData>
    <row r="1" spans="1:6" x14ac:dyDescent="0.25">
      <c r="A1" s="13" t="s">
        <v>683</v>
      </c>
      <c r="B1" s="14" t="s">
        <v>684</v>
      </c>
      <c r="C1" s="15" t="s">
        <v>685</v>
      </c>
      <c r="D1" s="16" t="s">
        <v>686</v>
      </c>
      <c r="E1" s="16" t="s">
        <v>687</v>
      </c>
      <c r="F1" s="16" t="s">
        <v>688</v>
      </c>
    </row>
    <row r="2" spans="1:6" s="20" customFormat="1" x14ac:dyDescent="0.25">
      <c r="A2" s="24">
        <v>100987</v>
      </c>
      <c r="B2" s="25" t="s">
        <v>658</v>
      </c>
      <c r="C2" s="26" t="s">
        <v>20</v>
      </c>
      <c r="D2" s="25" t="s">
        <v>659</v>
      </c>
      <c r="E2" s="27" t="s">
        <v>242</v>
      </c>
      <c r="F2" s="27">
        <v>130</v>
      </c>
    </row>
    <row r="3" spans="1:6" s="20" customFormat="1" x14ac:dyDescent="0.25">
      <c r="A3" s="24">
        <v>100988</v>
      </c>
      <c r="B3" s="25" t="s">
        <v>660</v>
      </c>
      <c r="C3" s="26" t="s">
        <v>20</v>
      </c>
      <c r="D3" s="25" t="s">
        <v>661</v>
      </c>
      <c r="E3" s="27" t="s">
        <v>242</v>
      </c>
      <c r="F3" s="27">
        <v>150</v>
      </c>
    </row>
    <row r="4" spans="1:6" s="20" customFormat="1" x14ac:dyDescent="0.25">
      <c r="A4" s="24">
        <v>100989</v>
      </c>
      <c r="B4" s="25" t="s">
        <v>662</v>
      </c>
      <c r="C4" s="26" t="s">
        <v>20</v>
      </c>
      <c r="D4" s="25" t="s">
        <v>663</v>
      </c>
      <c r="E4" s="27" t="s">
        <v>242</v>
      </c>
      <c r="F4" s="27">
        <v>180</v>
      </c>
    </row>
    <row r="5" spans="1:6" ht="14.25" customHeight="1" x14ac:dyDescent="0.25">
      <c r="A5" s="10">
        <v>100990</v>
      </c>
      <c r="B5" s="10" t="s">
        <v>435</v>
      </c>
      <c r="C5" s="11" t="s">
        <v>20</v>
      </c>
      <c r="D5" s="12" t="s">
        <v>436</v>
      </c>
      <c r="E5" s="11" t="s">
        <v>242</v>
      </c>
      <c r="F5" s="17">
        <v>200</v>
      </c>
    </row>
    <row r="6" spans="1:6" ht="14.25" customHeight="1" x14ac:dyDescent="0.25">
      <c r="A6" s="10">
        <v>100991</v>
      </c>
      <c r="B6" s="10" t="s">
        <v>664</v>
      </c>
      <c r="C6" s="11" t="s">
        <v>20</v>
      </c>
      <c r="D6" s="12" t="s">
        <v>665</v>
      </c>
      <c r="E6" s="11" t="s">
        <v>242</v>
      </c>
      <c r="F6" s="17">
        <v>250</v>
      </c>
    </row>
    <row r="7" spans="1:6" x14ac:dyDescent="0.25">
      <c r="A7" s="10">
        <v>101016</v>
      </c>
      <c r="B7" s="10" t="s">
        <v>437</v>
      </c>
      <c r="C7" s="11" t="s">
        <v>20</v>
      </c>
      <c r="D7" s="12" t="s">
        <v>438</v>
      </c>
      <c r="E7" s="11" t="s">
        <v>242</v>
      </c>
      <c r="F7" s="17">
        <v>130</v>
      </c>
    </row>
    <row r="8" spans="1:6" x14ac:dyDescent="0.25">
      <c r="A8" s="10">
        <v>101017</v>
      </c>
      <c r="B8" s="10" t="s">
        <v>439</v>
      </c>
      <c r="C8" s="11" t="s">
        <v>20</v>
      </c>
      <c r="D8" s="12" t="s">
        <v>440</v>
      </c>
      <c r="E8" s="11" t="s">
        <v>242</v>
      </c>
      <c r="F8" s="17">
        <v>150</v>
      </c>
    </row>
    <row r="9" spans="1:6" x14ac:dyDescent="0.25">
      <c r="A9" s="10">
        <v>101018</v>
      </c>
      <c r="B9" s="10" t="s">
        <v>441</v>
      </c>
      <c r="C9" s="11" t="s">
        <v>20</v>
      </c>
      <c r="D9" s="12" t="s">
        <v>442</v>
      </c>
      <c r="E9" s="11" t="s">
        <v>242</v>
      </c>
      <c r="F9" s="17">
        <v>180</v>
      </c>
    </row>
    <row r="10" spans="1:6" x14ac:dyDescent="0.25">
      <c r="A10" s="10">
        <v>101019</v>
      </c>
      <c r="B10" s="10" t="s">
        <v>443</v>
      </c>
      <c r="C10" s="11" t="s">
        <v>20</v>
      </c>
      <c r="D10" s="12" t="s">
        <v>444</v>
      </c>
      <c r="E10" s="11" t="s">
        <v>242</v>
      </c>
      <c r="F10" s="17">
        <v>200</v>
      </c>
    </row>
    <row r="11" spans="1:6" x14ac:dyDescent="0.25">
      <c r="A11" s="10">
        <v>101020</v>
      </c>
      <c r="B11" s="10" t="s">
        <v>445</v>
      </c>
      <c r="C11" s="11" t="s">
        <v>20</v>
      </c>
      <c r="D11" s="12" t="s">
        <v>446</v>
      </c>
      <c r="E11" s="11" t="s">
        <v>242</v>
      </c>
      <c r="F11" s="17">
        <v>250</v>
      </c>
    </row>
    <row r="12" spans="1:6" x14ac:dyDescent="0.25">
      <c r="A12" s="10">
        <v>101072</v>
      </c>
      <c r="B12" s="10" t="s">
        <v>447</v>
      </c>
      <c r="C12" s="11" t="s">
        <v>20</v>
      </c>
      <c r="D12" s="12" t="s">
        <v>448</v>
      </c>
      <c r="E12" s="11" t="s">
        <v>242</v>
      </c>
      <c r="F12" s="17">
        <v>130</v>
      </c>
    </row>
    <row r="13" spans="1:6" x14ac:dyDescent="0.25">
      <c r="A13" s="10">
        <v>101073</v>
      </c>
      <c r="B13" s="10" t="s">
        <v>449</v>
      </c>
      <c r="C13" s="11" t="s">
        <v>20</v>
      </c>
      <c r="D13" s="12" t="s">
        <v>450</v>
      </c>
      <c r="E13" s="11" t="s">
        <v>242</v>
      </c>
      <c r="F13" s="17">
        <v>150</v>
      </c>
    </row>
    <row r="14" spans="1:6" x14ac:dyDescent="0.25">
      <c r="A14" s="10">
        <v>101074</v>
      </c>
      <c r="B14" s="10" t="s">
        <v>451</v>
      </c>
      <c r="C14" s="11" t="s">
        <v>20</v>
      </c>
      <c r="D14" s="12" t="s">
        <v>452</v>
      </c>
      <c r="E14" s="11" t="s">
        <v>242</v>
      </c>
      <c r="F14" s="17">
        <v>180</v>
      </c>
    </row>
    <row r="15" spans="1:6" x14ac:dyDescent="0.25">
      <c r="A15" s="10">
        <v>101075</v>
      </c>
      <c r="B15" s="10" t="s">
        <v>453</v>
      </c>
      <c r="C15" s="11" t="s">
        <v>20</v>
      </c>
      <c r="D15" s="12" t="s">
        <v>454</v>
      </c>
      <c r="E15" s="11" t="s">
        <v>242</v>
      </c>
      <c r="F15" s="17">
        <v>200</v>
      </c>
    </row>
    <row r="16" spans="1:6" x14ac:dyDescent="0.25">
      <c r="A16" s="10">
        <v>101076</v>
      </c>
      <c r="B16" s="10" t="s">
        <v>455</v>
      </c>
      <c r="C16" s="11" t="s">
        <v>20</v>
      </c>
      <c r="D16" s="12" t="s">
        <v>456</v>
      </c>
      <c r="E16" s="11" t="s">
        <v>242</v>
      </c>
      <c r="F16" s="17">
        <v>250</v>
      </c>
    </row>
    <row r="17" spans="1:6" x14ac:dyDescent="0.25">
      <c r="A17" s="10">
        <v>101030</v>
      </c>
      <c r="B17" s="10" t="s">
        <v>457</v>
      </c>
      <c r="C17" s="11" t="s">
        <v>20</v>
      </c>
      <c r="D17" s="12" t="s">
        <v>458</v>
      </c>
      <c r="E17" s="11" t="s">
        <v>242</v>
      </c>
      <c r="F17" s="17">
        <v>130</v>
      </c>
    </row>
    <row r="18" spans="1:6" x14ac:dyDescent="0.25">
      <c r="A18" s="10">
        <v>101031</v>
      </c>
      <c r="B18" s="10" t="s">
        <v>459</v>
      </c>
      <c r="C18" s="11" t="s">
        <v>20</v>
      </c>
      <c r="D18" s="12" t="s">
        <v>460</v>
      </c>
      <c r="E18" s="11" t="s">
        <v>242</v>
      </c>
      <c r="F18" s="17">
        <v>150</v>
      </c>
    </row>
    <row r="19" spans="1:6" x14ac:dyDescent="0.25">
      <c r="A19" s="10">
        <v>101032</v>
      </c>
      <c r="B19" s="10" t="s">
        <v>461</v>
      </c>
      <c r="C19" s="11" t="s">
        <v>20</v>
      </c>
      <c r="D19" s="12" t="s">
        <v>462</v>
      </c>
      <c r="E19" s="11" t="s">
        <v>242</v>
      </c>
      <c r="F19" s="17">
        <v>180</v>
      </c>
    </row>
    <row r="20" spans="1:6" x14ac:dyDescent="0.25">
      <c r="A20" s="10">
        <v>101033</v>
      </c>
      <c r="B20" s="10" t="s">
        <v>463</v>
      </c>
      <c r="C20" s="11" t="s">
        <v>20</v>
      </c>
      <c r="D20" s="12" t="s">
        <v>464</v>
      </c>
      <c r="E20" s="11" t="s">
        <v>242</v>
      </c>
      <c r="F20" s="17">
        <v>200</v>
      </c>
    </row>
    <row r="21" spans="1:6" x14ac:dyDescent="0.25">
      <c r="A21" s="10">
        <v>101034</v>
      </c>
      <c r="B21" s="10" t="s">
        <v>465</v>
      </c>
      <c r="C21" s="11" t="s">
        <v>20</v>
      </c>
      <c r="D21" s="12" t="s">
        <v>466</v>
      </c>
      <c r="E21" s="11" t="s">
        <v>242</v>
      </c>
      <c r="F21" s="17">
        <v>250</v>
      </c>
    </row>
    <row r="22" spans="1:6" x14ac:dyDescent="0.25">
      <c r="A22" s="10">
        <v>117623</v>
      </c>
      <c r="B22" s="10" t="s">
        <v>469</v>
      </c>
      <c r="C22" s="11" t="s">
        <v>20</v>
      </c>
      <c r="D22" s="12" t="s">
        <v>470</v>
      </c>
      <c r="E22" s="11" t="s">
        <v>242</v>
      </c>
      <c r="F22" s="17">
        <v>130</v>
      </c>
    </row>
    <row r="23" spans="1:6" x14ac:dyDescent="0.25">
      <c r="A23" s="10">
        <v>117960</v>
      </c>
      <c r="B23" s="10" t="s">
        <v>471</v>
      </c>
      <c r="C23" s="11" t="s">
        <v>20</v>
      </c>
      <c r="D23" s="12" t="s">
        <v>472</v>
      </c>
      <c r="E23" s="11" t="s">
        <v>242</v>
      </c>
      <c r="F23" s="17">
        <v>150</v>
      </c>
    </row>
    <row r="24" spans="1:6" x14ac:dyDescent="0.25">
      <c r="A24" s="10">
        <v>118311</v>
      </c>
      <c r="B24" s="10" t="s">
        <v>473</v>
      </c>
      <c r="C24" s="11" t="s">
        <v>20</v>
      </c>
      <c r="D24" s="12" t="s">
        <v>474</v>
      </c>
      <c r="E24" s="11" t="s">
        <v>242</v>
      </c>
      <c r="F24" s="17">
        <v>180</v>
      </c>
    </row>
    <row r="25" spans="1:6" x14ac:dyDescent="0.25">
      <c r="A25" s="10">
        <v>118468</v>
      </c>
      <c r="B25" s="10" t="s">
        <v>475</v>
      </c>
      <c r="C25" s="11" t="s">
        <v>20</v>
      </c>
      <c r="D25" s="12" t="s">
        <v>476</v>
      </c>
      <c r="E25" s="11" t="s">
        <v>242</v>
      </c>
      <c r="F25" s="17">
        <v>200</v>
      </c>
    </row>
    <row r="26" spans="1:6" x14ac:dyDescent="0.25">
      <c r="A26" s="10">
        <v>113605</v>
      </c>
      <c r="B26" s="10" t="s">
        <v>467</v>
      </c>
      <c r="C26" s="11" t="s">
        <v>20</v>
      </c>
      <c r="D26" s="12" t="s">
        <v>468</v>
      </c>
      <c r="E26" s="11" t="s">
        <v>242</v>
      </c>
      <c r="F26" s="17">
        <v>250</v>
      </c>
    </row>
    <row r="27" spans="1:6" x14ac:dyDescent="0.25">
      <c r="A27" s="10">
        <v>115393</v>
      </c>
      <c r="B27" s="10" t="s">
        <v>477</v>
      </c>
      <c r="C27" s="11" t="s">
        <v>20</v>
      </c>
      <c r="D27" s="12" t="s">
        <v>478</v>
      </c>
      <c r="E27" s="11" t="s">
        <v>242</v>
      </c>
      <c r="F27" s="17">
        <v>130</v>
      </c>
    </row>
    <row r="28" spans="1:6" x14ac:dyDescent="0.25">
      <c r="A28" s="10">
        <v>115902</v>
      </c>
      <c r="B28" s="10" t="s">
        <v>479</v>
      </c>
      <c r="C28" s="11" t="s">
        <v>20</v>
      </c>
      <c r="D28" s="12" t="s">
        <v>480</v>
      </c>
      <c r="E28" s="11" t="s">
        <v>242</v>
      </c>
      <c r="F28" s="17">
        <v>150</v>
      </c>
    </row>
    <row r="29" spans="1:6" x14ac:dyDescent="0.25">
      <c r="A29" s="10">
        <v>116368</v>
      </c>
      <c r="B29" s="10" t="s">
        <v>481</v>
      </c>
      <c r="C29" s="11" t="s">
        <v>20</v>
      </c>
      <c r="D29" s="12" t="s">
        <v>482</v>
      </c>
      <c r="E29" s="11" t="s">
        <v>242</v>
      </c>
      <c r="F29" s="17">
        <v>180</v>
      </c>
    </row>
    <row r="30" spans="1:6" x14ac:dyDescent="0.25">
      <c r="A30" s="10">
        <v>116715</v>
      </c>
      <c r="B30" s="10" t="s">
        <v>483</v>
      </c>
      <c r="C30" s="11" t="s">
        <v>20</v>
      </c>
      <c r="D30" s="12" t="s">
        <v>484</v>
      </c>
      <c r="E30" s="11" t="s">
        <v>242</v>
      </c>
      <c r="F30" s="17">
        <v>200</v>
      </c>
    </row>
    <row r="31" spans="1:6" x14ac:dyDescent="0.25">
      <c r="A31" s="10">
        <v>117321</v>
      </c>
      <c r="B31" s="10" t="s">
        <v>485</v>
      </c>
      <c r="C31" s="11" t="s">
        <v>20</v>
      </c>
      <c r="D31" s="12" t="s">
        <v>486</v>
      </c>
      <c r="E31" s="11" t="s">
        <v>242</v>
      </c>
      <c r="F31" s="17">
        <v>250</v>
      </c>
    </row>
    <row r="32" spans="1:6" x14ac:dyDescent="0.25">
      <c r="A32" s="10">
        <v>112593</v>
      </c>
      <c r="B32" s="10" t="s">
        <v>487</v>
      </c>
      <c r="C32" s="11" t="s">
        <v>20</v>
      </c>
      <c r="D32" s="12" t="s">
        <v>488</v>
      </c>
      <c r="E32" s="11" t="s">
        <v>242</v>
      </c>
      <c r="F32" s="17">
        <v>130</v>
      </c>
    </row>
    <row r="33" spans="1:6" x14ac:dyDescent="0.25">
      <c r="A33" s="10">
        <v>112909</v>
      </c>
      <c r="B33" s="10" t="s">
        <v>489</v>
      </c>
      <c r="C33" s="11" t="s">
        <v>20</v>
      </c>
      <c r="D33" s="12" t="s">
        <v>490</v>
      </c>
      <c r="E33" s="11" t="s">
        <v>242</v>
      </c>
      <c r="F33" s="17">
        <v>150</v>
      </c>
    </row>
    <row r="34" spans="1:6" x14ac:dyDescent="0.25">
      <c r="A34" s="10">
        <v>113364</v>
      </c>
      <c r="B34" s="10" t="s">
        <v>491</v>
      </c>
      <c r="C34" s="11" t="s">
        <v>20</v>
      </c>
      <c r="D34" s="12" t="s">
        <v>492</v>
      </c>
      <c r="E34" s="11" t="s">
        <v>242</v>
      </c>
      <c r="F34" s="17">
        <v>180</v>
      </c>
    </row>
    <row r="35" spans="1:6" x14ac:dyDescent="0.25">
      <c r="A35" s="10">
        <v>114271</v>
      </c>
      <c r="B35" s="10" t="s">
        <v>493</v>
      </c>
      <c r="C35" s="11" t="s">
        <v>20</v>
      </c>
      <c r="D35" s="12" t="s">
        <v>494</v>
      </c>
      <c r="E35" s="11" t="s">
        <v>242</v>
      </c>
      <c r="F35" s="17">
        <v>200</v>
      </c>
    </row>
    <row r="36" spans="1:6" x14ac:dyDescent="0.25">
      <c r="A36" s="10">
        <v>114926</v>
      </c>
      <c r="B36" s="10" t="s">
        <v>495</v>
      </c>
      <c r="C36" s="11" t="s">
        <v>20</v>
      </c>
      <c r="D36" s="12" t="s">
        <v>496</v>
      </c>
      <c r="E36" s="11" t="s">
        <v>242</v>
      </c>
      <c r="F36" s="17">
        <v>250</v>
      </c>
    </row>
    <row r="37" spans="1:6" x14ac:dyDescent="0.25">
      <c r="A37" s="10">
        <v>116882</v>
      </c>
      <c r="B37" s="10" t="s">
        <v>497</v>
      </c>
      <c r="C37" s="11" t="s">
        <v>20</v>
      </c>
      <c r="D37" s="12" t="s">
        <v>498</v>
      </c>
      <c r="E37" s="11" t="s">
        <v>242</v>
      </c>
      <c r="F37" s="17">
        <v>130</v>
      </c>
    </row>
    <row r="38" spans="1:6" x14ac:dyDescent="0.25">
      <c r="A38" s="10">
        <v>117207</v>
      </c>
      <c r="B38" s="10" t="s">
        <v>499</v>
      </c>
      <c r="C38" s="11" t="s">
        <v>20</v>
      </c>
      <c r="D38" s="12" t="s">
        <v>500</v>
      </c>
      <c r="E38" s="11" t="s">
        <v>242</v>
      </c>
      <c r="F38" s="17">
        <v>150</v>
      </c>
    </row>
    <row r="39" spans="1:6" x14ac:dyDescent="0.25">
      <c r="A39" s="10">
        <v>117556</v>
      </c>
      <c r="B39" s="10" t="s">
        <v>501</v>
      </c>
      <c r="C39" s="11" t="s">
        <v>20</v>
      </c>
      <c r="D39" s="12" t="s">
        <v>502</v>
      </c>
      <c r="E39" s="11" t="s">
        <v>242</v>
      </c>
      <c r="F39" s="17">
        <v>180</v>
      </c>
    </row>
    <row r="40" spans="1:6" x14ac:dyDescent="0.25">
      <c r="A40" s="10">
        <v>101126</v>
      </c>
      <c r="B40" s="10" t="s">
        <v>503</v>
      </c>
      <c r="C40" s="11" t="s">
        <v>20</v>
      </c>
      <c r="D40" s="12" t="s">
        <v>504</v>
      </c>
      <c r="E40" s="11" t="s">
        <v>242</v>
      </c>
      <c r="F40" s="17">
        <v>130</v>
      </c>
    </row>
    <row r="41" spans="1:6" x14ac:dyDescent="0.25">
      <c r="A41" s="10">
        <v>101127</v>
      </c>
      <c r="B41" s="10" t="s">
        <v>505</v>
      </c>
      <c r="C41" s="11" t="s">
        <v>20</v>
      </c>
      <c r="D41" s="12" t="s">
        <v>506</v>
      </c>
      <c r="E41" s="11" t="s">
        <v>242</v>
      </c>
      <c r="F41" s="17">
        <v>150</v>
      </c>
    </row>
    <row r="42" spans="1:6" x14ac:dyDescent="0.25">
      <c r="A42" s="10">
        <v>101128</v>
      </c>
      <c r="B42" s="10" t="s">
        <v>507</v>
      </c>
      <c r="C42" s="11" t="s">
        <v>20</v>
      </c>
      <c r="D42" s="12" t="s">
        <v>508</v>
      </c>
      <c r="E42" s="11" t="s">
        <v>242</v>
      </c>
      <c r="F42" s="17">
        <v>180</v>
      </c>
    </row>
    <row r="43" spans="1:6" x14ac:dyDescent="0.25">
      <c r="A43" s="10">
        <v>101129</v>
      </c>
      <c r="B43" s="10" t="s">
        <v>509</v>
      </c>
      <c r="C43" s="11" t="s">
        <v>20</v>
      </c>
      <c r="D43" s="12" t="s">
        <v>510</v>
      </c>
      <c r="E43" s="11" t="s">
        <v>242</v>
      </c>
      <c r="F43" s="17">
        <v>200</v>
      </c>
    </row>
    <row r="44" spans="1:6" x14ac:dyDescent="0.25">
      <c r="A44" s="10">
        <v>101131</v>
      </c>
      <c r="B44" s="10" t="s">
        <v>511</v>
      </c>
      <c r="C44" s="11" t="s">
        <v>20</v>
      </c>
      <c r="D44" s="12" t="s">
        <v>512</v>
      </c>
      <c r="E44" s="11" t="s">
        <v>242</v>
      </c>
      <c r="F44" s="17">
        <v>250</v>
      </c>
    </row>
    <row r="45" spans="1:6" x14ac:dyDescent="0.25">
      <c r="A45" s="10">
        <v>116107</v>
      </c>
      <c r="B45" s="10" t="s">
        <v>513</v>
      </c>
      <c r="C45" s="11" t="s">
        <v>20</v>
      </c>
      <c r="D45" s="12" t="s">
        <v>514</v>
      </c>
      <c r="E45" s="11" t="s">
        <v>242</v>
      </c>
      <c r="F45" s="17">
        <v>130</v>
      </c>
    </row>
    <row r="46" spans="1:6" x14ac:dyDescent="0.25">
      <c r="A46" s="10">
        <v>116448</v>
      </c>
      <c r="B46" s="10" t="s">
        <v>515</v>
      </c>
      <c r="C46" s="11" t="s">
        <v>20</v>
      </c>
      <c r="D46" s="12" t="s">
        <v>516</v>
      </c>
      <c r="E46" s="11" t="s">
        <v>242</v>
      </c>
      <c r="F46" s="17">
        <v>150</v>
      </c>
    </row>
    <row r="47" spans="1:6" x14ac:dyDescent="0.25">
      <c r="A47" s="10">
        <v>117025</v>
      </c>
      <c r="B47" s="10" t="s">
        <v>517</v>
      </c>
      <c r="C47" s="11" t="s">
        <v>20</v>
      </c>
      <c r="D47" s="12" t="s">
        <v>518</v>
      </c>
      <c r="E47" s="11" t="s">
        <v>242</v>
      </c>
      <c r="F47" s="17">
        <v>180</v>
      </c>
    </row>
    <row r="48" spans="1:6" x14ac:dyDescent="0.25">
      <c r="A48" s="10">
        <v>117290</v>
      </c>
      <c r="B48" s="10" t="s">
        <v>519</v>
      </c>
      <c r="C48" s="11" t="s">
        <v>20</v>
      </c>
      <c r="D48" s="12" t="s">
        <v>520</v>
      </c>
      <c r="E48" s="11" t="s">
        <v>242</v>
      </c>
      <c r="F48" s="17">
        <v>200</v>
      </c>
    </row>
    <row r="49" spans="1:6" x14ac:dyDescent="0.25">
      <c r="A49" s="10">
        <v>117953</v>
      </c>
      <c r="B49" s="10" t="s">
        <v>521</v>
      </c>
      <c r="C49" s="11" t="s">
        <v>20</v>
      </c>
      <c r="D49" s="12" t="s">
        <v>522</v>
      </c>
      <c r="E49" s="11" t="s">
        <v>242</v>
      </c>
      <c r="F49" s="17">
        <v>250</v>
      </c>
    </row>
    <row r="50" spans="1:6" x14ac:dyDescent="0.25">
      <c r="A50" s="10">
        <v>118527</v>
      </c>
      <c r="B50" s="10" t="s">
        <v>523</v>
      </c>
      <c r="C50" s="11" t="s">
        <v>20</v>
      </c>
      <c r="D50" s="12" t="s">
        <v>524</v>
      </c>
      <c r="E50" s="11" t="s">
        <v>242</v>
      </c>
      <c r="F50" s="17">
        <v>250</v>
      </c>
    </row>
    <row r="51" spans="1:6" x14ac:dyDescent="0.25">
      <c r="A51" s="10">
        <v>114190</v>
      </c>
      <c r="B51" s="10" t="s">
        <v>570</v>
      </c>
      <c r="C51" s="11" t="s">
        <v>20</v>
      </c>
      <c r="D51" s="12" t="s">
        <v>584</v>
      </c>
      <c r="E51" s="11" t="s">
        <v>242</v>
      </c>
      <c r="F51" s="17">
        <v>130</v>
      </c>
    </row>
    <row r="52" spans="1:6" x14ac:dyDescent="0.25">
      <c r="A52" s="10">
        <v>114761</v>
      </c>
      <c r="B52" s="10" t="s">
        <v>574</v>
      </c>
      <c r="C52" s="11" t="s">
        <v>20</v>
      </c>
      <c r="D52" s="12" t="s">
        <v>585</v>
      </c>
      <c r="E52" s="11" t="s">
        <v>242</v>
      </c>
      <c r="F52" s="17">
        <v>150</v>
      </c>
    </row>
    <row r="53" spans="1:6" x14ac:dyDescent="0.25">
      <c r="A53" s="10">
        <v>115710</v>
      </c>
      <c r="B53" s="10" t="s">
        <v>579</v>
      </c>
      <c r="C53" s="11" t="s">
        <v>20</v>
      </c>
      <c r="D53" s="12" t="s">
        <v>586</v>
      </c>
      <c r="E53" s="11" t="s">
        <v>242</v>
      </c>
      <c r="F53" s="17">
        <v>180</v>
      </c>
    </row>
    <row r="54" spans="1:6" x14ac:dyDescent="0.25">
      <c r="A54" s="10">
        <v>116033</v>
      </c>
      <c r="B54" s="10" t="s">
        <v>581</v>
      </c>
      <c r="C54" s="11" t="s">
        <v>20</v>
      </c>
      <c r="D54" s="12" t="s">
        <v>587</v>
      </c>
      <c r="E54" s="11" t="s">
        <v>242</v>
      </c>
      <c r="F54" s="17">
        <v>200</v>
      </c>
    </row>
    <row r="55" spans="1:6" x14ac:dyDescent="0.25">
      <c r="A55" s="10">
        <v>117015</v>
      </c>
      <c r="B55" s="10" t="s">
        <v>582</v>
      </c>
      <c r="C55" s="11" t="s">
        <v>20</v>
      </c>
      <c r="D55" s="12" t="s">
        <v>588</v>
      </c>
      <c r="E55" s="11" t="s">
        <v>242</v>
      </c>
      <c r="F55" s="17">
        <v>250</v>
      </c>
    </row>
    <row r="56" spans="1:6" x14ac:dyDescent="0.25">
      <c r="A56" s="10">
        <v>112487</v>
      </c>
      <c r="B56" s="10" t="s">
        <v>562</v>
      </c>
      <c r="C56" s="11" t="s">
        <v>20</v>
      </c>
      <c r="D56" s="12" t="s">
        <v>589</v>
      </c>
      <c r="E56" s="11" t="s">
        <v>242</v>
      </c>
      <c r="F56" s="17">
        <v>130</v>
      </c>
    </row>
    <row r="57" spans="1:6" x14ac:dyDescent="0.25">
      <c r="A57" s="10">
        <v>112806</v>
      </c>
      <c r="B57" s="10" t="s">
        <v>564</v>
      </c>
      <c r="C57" s="11" t="s">
        <v>20</v>
      </c>
      <c r="D57" s="12" t="s">
        <v>590</v>
      </c>
      <c r="E57" s="11" t="s">
        <v>242</v>
      </c>
      <c r="F57" s="17">
        <v>150</v>
      </c>
    </row>
    <row r="58" spans="1:6" x14ac:dyDescent="0.25">
      <c r="A58" s="10">
        <v>113246</v>
      </c>
      <c r="B58" s="10" t="s">
        <v>568</v>
      </c>
      <c r="C58" s="11" t="s">
        <v>20</v>
      </c>
      <c r="D58" s="12" t="s">
        <v>591</v>
      </c>
      <c r="E58" s="11" t="s">
        <v>242</v>
      </c>
      <c r="F58" s="17">
        <v>180</v>
      </c>
    </row>
    <row r="59" spans="1:6" x14ac:dyDescent="0.25">
      <c r="A59" s="10">
        <v>114388</v>
      </c>
      <c r="B59" s="10" t="s">
        <v>571</v>
      </c>
      <c r="C59" s="11" t="s">
        <v>20</v>
      </c>
      <c r="D59" s="12" t="s">
        <v>592</v>
      </c>
      <c r="E59" s="11" t="s">
        <v>242</v>
      </c>
      <c r="F59" s="17">
        <v>200</v>
      </c>
    </row>
    <row r="60" spans="1:6" x14ac:dyDescent="0.25">
      <c r="A60" s="10">
        <v>115303</v>
      </c>
      <c r="B60" s="10" t="s">
        <v>578</v>
      </c>
      <c r="C60" s="11" t="s">
        <v>20</v>
      </c>
      <c r="D60" s="12" t="s">
        <v>593</v>
      </c>
      <c r="E60" s="11" t="s">
        <v>242</v>
      </c>
      <c r="F60" s="17">
        <v>250</v>
      </c>
    </row>
    <row r="61" spans="1:6" x14ac:dyDescent="0.25">
      <c r="A61" s="10">
        <v>112174</v>
      </c>
      <c r="B61" s="10" t="s">
        <v>561</v>
      </c>
      <c r="C61" s="11" t="s">
        <v>20</v>
      </c>
      <c r="D61" s="12" t="s">
        <v>594</v>
      </c>
      <c r="E61" s="11" t="s">
        <v>242</v>
      </c>
      <c r="F61" s="17">
        <v>150</v>
      </c>
    </row>
    <row r="62" spans="1:6" x14ac:dyDescent="0.25">
      <c r="A62" s="10">
        <v>113242</v>
      </c>
      <c r="B62" s="10" t="s">
        <v>567</v>
      </c>
      <c r="C62" s="11" t="s">
        <v>20</v>
      </c>
      <c r="D62" s="12" t="s">
        <v>595</v>
      </c>
      <c r="E62" s="11" t="s">
        <v>242</v>
      </c>
      <c r="F62" s="17">
        <v>180</v>
      </c>
    </row>
    <row r="63" spans="1:6" x14ac:dyDescent="0.25">
      <c r="A63" s="10">
        <v>113543</v>
      </c>
      <c r="B63" s="10" t="s">
        <v>569</v>
      </c>
      <c r="C63" s="11" t="s">
        <v>20</v>
      </c>
      <c r="D63" s="12" t="s">
        <v>596</v>
      </c>
      <c r="E63" s="11" t="s">
        <v>242</v>
      </c>
      <c r="F63" s="17">
        <v>200</v>
      </c>
    </row>
    <row r="64" spans="1:6" x14ac:dyDescent="0.25">
      <c r="A64" s="10">
        <v>114815</v>
      </c>
      <c r="B64" s="10" t="s">
        <v>575</v>
      </c>
      <c r="C64" s="11" t="s">
        <v>20</v>
      </c>
      <c r="D64" s="12" t="s">
        <v>597</v>
      </c>
      <c r="E64" s="11" t="s">
        <v>242</v>
      </c>
      <c r="F64" s="17">
        <v>250</v>
      </c>
    </row>
    <row r="65" spans="1:6" x14ac:dyDescent="0.25">
      <c r="A65" s="10">
        <v>110669</v>
      </c>
      <c r="B65" s="10" t="s">
        <v>556</v>
      </c>
      <c r="C65" s="11" t="s">
        <v>20</v>
      </c>
      <c r="D65" s="12" t="s">
        <v>598</v>
      </c>
      <c r="E65" s="11" t="s">
        <v>242</v>
      </c>
      <c r="F65" s="17">
        <v>130</v>
      </c>
    </row>
    <row r="66" spans="1:6" x14ac:dyDescent="0.25">
      <c r="A66" s="10">
        <v>110740</v>
      </c>
      <c r="B66" s="10" t="s">
        <v>557</v>
      </c>
      <c r="C66" s="11" t="s">
        <v>20</v>
      </c>
      <c r="D66" s="12" t="s">
        <v>599</v>
      </c>
      <c r="E66" s="11" t="s">
        <v>242</v>
      </c>
      <c r="F66" s="17">
        <v>150</v>
      </c>
    </row>
    <row r="67" spans="1:6" x14ac:dyDescent="0.25">
      <c r="A67" s="10">
        <v>110861</v>
      </c>
      <c r="B67" s="10" t="s">
        <v>558</v>
      </c>
      <c r="C67" s="11" t="s">
        <v>20</v>
      </c>
      <c r="D67" s="12" t="s">
        <v>600</v>
      </c>
      <c r="E67" s="11" t="s">
        <v>242</v>
      </c>
      <c r="F67" s="17">
        <v>180</v>
      </c>
    </row>
    <row r="68" spans="1:6" x14ac:dyDescent="0.25">
      <c r="A68" s="10">
        <v>111005</v>
      </c>
      <c r="B68" s="10" t="s">
        <v>559</v>
      </c>
      <c r="C68" s="11" t="s">
        <v>20</v>
      </c>
      <c r="D68" s="12" t="s">
        <v>601</v>
      </c>
      <c r="E68" s="11" t="s">
        <v>242</v>
      </c>
      <c r="F68" s="17">
        <v>200</v>
      </c>
    </row>
    <row r="69" spans="1:6" x14ac:dyDescent="0.25">
      <c r="A69" s="10">
        <v>111197</v>
      </c>
      <c r="B69" s="10" t="s">
        <v>560</v>
      </c>
      <c r="C69" s="11" t="s">
        <v>20</v>
      </c>
      <c r="D69" s="12" t="s">
        <v>602</v>
      </c>
      <c r="E69" s="11" t="s">
        <v>242</v>
      </c>
      <c r="F69" s="17">
        <v>250</v>
      </c>
    </row>
    <row r="70" spans="1:6" x14ac:dyDescent="0.25">
      <c r="A70" s="10">
        <v>103852</v>
      </c>
      <c r="B70" s="10" t="s">
        <v>546</v>
      </c>
      <c r="C70" s="11" t="s">
        <v>20</v>
      </c>
      <c r="D70" s="12" t="s">
        <v>603</v>
      </c>
      <c r="E70" s="11" t="s">
        <v>242</v>
      </c>
      <c r="F70" s="17">
        <v>130</v>
      </c>
    </row>
    <row r="71" spans="1:6" x14ac:dyDescent="0.25">
      <c r="A71" s="10">
        <v>103853</v>
      </c>
      <c r="B71" s="10" t="s">
        <v>547</v>
      </c>
      <c r="C71" s="11" t="s">
        <v>20</v>
      </c>
      <c r="D71" s="12" t="s">
        <v>604</v>
      </c>
      <c r="E71" s="11" t="s">
        <v>242</v>
      </c>
      <c r="F71" s="17">
        <v>150</v>
      </c>
    </row>
    <row r="72" spans="1:6" x14ac:dyDescent="0.25">
      <c r="A72" s="10">
        <v>103854</v>
      </c>
      <c r="B72" s="10" t="s">
        <v>548</v>
      </c>
      <c r="C72" s="11" t="s">
        <v>20</v>
      </c>
      <c r="D72" s="12" t="s">
        <v>605</v>
      </c>
      <c r="E72" s="11" t="s">
        <v>242</v>
      </c>
      <c r="F72" s="17">
        <v>180</v>
      </c>
    </row>
    <row r="73" spans="1:6" x14ac:dyDescent="0.25">
      <c r="A73" s="10">
        <v>112635</v>
      </c>
      <c r="B73" s="10" t="s">
        <v>563</v>
      </c>
      <c r="C73" s="11" t="s">
        <v>20</v>
      </c>
      <c r="D73" s="12" t="s">
        <v>606</v>
      </c>
      <c r="E73" s="11" t="s">
        <v>242</v>
      </c>
      <c r="F73" s="17">
        <v>200</v>
      </c>
    </row>
    <row r="74" spans="1:6" x14ac:dyDescent="0.25">
      <c r="A74" s="10">
        <v>112894</v>
      </c>
      <c r="B74" s="10" t="s">
        <v>565</v>
      </c>
      <c r="C74" s="11" t="s">
        <v>20</v>
      </c>
      <c r="D74" s="12" t="s">
        <v>607</v>
      </c>
      <c r="E74" s="11" t="s">
        <v>242</v>
      </c>
      <c r="F74" s="17">
        <v>250</v>
      </c>
    </row>
    <row r="75" spans="1:6" x14ac:dyDescent="0.25">
      <c r="A75" s="10">
        <v>101265</v>
      </c>
      <c r="B75" s="10" t="s">
        <v>538</v>
      </c>
      <c r="C75" s="11" t="s">
        <v>20</v>
      </c>
      <c r="D75" s="12" t="s">
        <v>608</v>
      </c>
      <c r="E75" s="11" t="s">
        <v>242</v>
      </c>
      <c r="F75" s="17">
        <v>130</v>
      </c>
    </row>
    <row r="76" spans="1:6" x14ac:dyDescent="0.25">
      <c r="A76" s="10">
        <v>101266</v>
      </c>
      <c r="B76" s="10" t="s">
        <v>539</v>
      </c>
      <c r="C76" s="11" t="s">
        <v>20</v>
      </c>
      <c r="D76" s="12" t="s">
        <v>609</v>
      </c>
      <c r="E76" s="11" t="s">
        <v>242</v>
      </c>
      <c r="F76" s="17">
        <v>150</v>
      </c>
    </row>
    <row r="77" spans="1:6" x14ac:dyDescent="0.25">
      <c r="A77" s="10">
        <v>101267</v>
      </c>
      <c r="B77" s="10" t="s">
        <v>540</v>
      </c>
      <c r="C77" s="11" t="s">
        <v>20</v>
      </c>
      <c r="D77" s="12" t="s">
        <v>610</v>
      </c>
      <c r="E77" s="11" t="s">
        <v>242</v>
      </c>
      <c r="F77" s="17">
        <v>180</v>
      </c>
    </row>
    <row r="78" spans="1:6" x14ac:dyDescent="0.25">
      <c r="A78" s="10">
        <v>101268</v>
      </c>
      <c r="B78" s="10" t="s">
        <v>541</v>
      </c>
      <c r="C78" s="11" t="s">
        <v>20</v>
      </c>
      <c r="D78" s="12" t="s">
        <v>611</v>
      </c>
      <c r="E78" s="11" t="s">
        <v>242</v>
      </c>
      <c r="F78" s="17">
        <v>200</v>
      </c>
    </row>
    <row r="79" spans="1:6" x14ac:dyDescent="0.25">
      <c r="A79" s="10">
        <v>101269</v>
      </c>
      <c r="B79" s="10" t="s">
        <v>542</v>
      </c>
      <c r="C79" s="11" t="s">
        <v>20</v>
      </c>
      <c r="D79" s="12" t="s">
        <v>612</v>
      </c>
      <c r="E79" s="11" t="s">
        <v>242</v>
      </c>
      <c r="F79" s="17">
        <v>250</v>
      </c>
    </row>
    <row r="80" spans="1:6" x14ac:dyDescent="0.25">
      <c r="A80" s="10">
        <v>100962</v>
      </c>
      <c r="B80" s="10" t="s">
        <v>351</v>
      </c>
      <c r="C80" s="11" t="s">
        <v>20</v>
      </c>
      <c r="D80" s="12" t="s">
        <v>352</v>
      </c>
      <c r="E80" s="11" t="s">
        <v>242</v>
      </c>
      <c r="F80" s="17">
        <v>130</v>
      </c>
    </row>
    <row r="81" spans="1:6" x14ac:dyDescent="0.25">
      <c r="A81" s="10">
        <v>100963</v>
      </c>
      <c r="B81" s="10" t="s">
        <v>353</v>
      </c>
      <c r="C81" s="11" t="s">
        <v>20</v>
      </c>
      <c r="D81" s="12" t="s">
        <v>354</v>
      </c>
      <c r="E81" s="11" t="s">
        <v>242</v>
      </c>
      <c r="F81" s="17">
        <v>150</v>
      </c>
    </row>
    <row r="82" spans="1:6" x14ac:dyDescent="0.25">
      <c r="A82" s="10">
        <v>100964</v>
      </c>
      <c r="B82" s="10" t="s">
        <v>429</v>
      </c>
      <c r="C82" s="11" t="s">
        <v>20</v>
      </c>
      <c r="D82" s="12" t="s">
        <v>430</v>
      </c>
      <c r="E82" s="11" t="s">
        <v>242</v>
      </c>
      <c r="F82" s="17">
        <v>180</v>
      </c>
    </row>
    <row r="83" spans="1:6" x14ac:dyDescent="0.25">
      <c r="A83" s="10">
        <v>100965</v>
      </c>
      <c r="B83" s="10" t="s">
        <v>355</v>
      </c>
      <c r="C83" s="11" t="s">
        <v>20</v>
      </c>
      <c r="D83" s="12" t="s">
        <v>356</v>
      </c>
      <c r="E83" s="11" t="s">
        <v>242</v>
      </c>
      <c r="F83" s="17">
        <v>200</v>
      </c>
    </row>
    <row r="84" spans="1:6" x14ac:dyDescent="0.25">
      <c r="A84" s="10">
        <v>100967</v>
      </c>
      <c r="B84" s="10" t="s">
        <v>357</v>
      </c>
      <c r="C84" s="11" t="s">
        <v>20</v>
      </c>
      <c r="D84" s="12" t="s">
        <v>358</v>
      </c>
      <c r="E84" s="11" t="s">
        <v>242</v>
      </c>
      <c r="F84" s="17">
        <v>250</v>
      </c>
    </row>
    <row r="85" spans="1:6" x14ac:dyDescent="0.25">
      <c r="A85" s="10">
        <v>100641</v>
      </c>
      <c r="B85" s="10" t="s">
        <v>666</v>
      </c>
      <c r="C85" s="11" t="s">
        <v>20</v>
      </c>
      <c r="D85" s="12" t="s">
        <v>667</v>
      </c>
      <c r="E85" s="11" t="s">
        <v>242</v>
      </c>
      <c r="F85" s="17">
        <v>130</v>
      </c>
    </row>
    <row r="86" spans="1:6" x14ac:dyDescent="0.25">
      <c r="A86" s="10">
        <v>100642</v>
      </c>
      <c r="B86" s="10" t="s">
        <v>668</v>
      </c>
      <c r="C86" s="11" t="s">
        <v>20</v>
      </c>
      <c r="D86" s="12" t="s">
        <v>669</v>
      </c>
      <c r="E86" s="11" t="s">
        <v>242</v>
      </c>
      <c r="F86" s="17">
        <v>150</v>
      </c>
    </row>
    <row r="87" spans="1:6" x14ac:dyDescent="0.25">
      <c r="A87" s="10">
        <v>100643</v>
      </c>
      <c r="B87" s="10" t="s">
        <v>670</v>
      </c>
      <c r="C87" s="11" t="s">
        <v>20</v>
      </c>
      <c r="D87" s="12" t="s">
        <v>671</v>
      </c>
      <c r="E87" s="11" t="s">
        <v>242</v>
      </c>
      <c r="F87" s="17">
        <v>180</v>
      </c>
    </row>
    <row r="88" spans="1:6" x14ac:dyDescent="0.25">
      <c r="A88" s="10">
        <v>100644</v>
      </c>
      <c r="B88" s="10" t="s">
        <v>672</v>
      </c>
      <c r="C88" s="11" t="s">
        <v>20</v>
      </c>
      <c r="D88" s="12" t="s">
        <v>673</v>
      </c>
      <c r="E88" s="11" t="s">
        <v>242</v>
      </c>
      <c r="F88" s="17">
        <v>200</v>
      </c>
    </row>
    <row r="89" spans="1:6" x14ac:dyDescent="0.25">
      <c r="A89" s="10">
        <v>100646</v>
      </c>
      <c r="B89" s="10" t="s">
        <v>674</v>
      </c>
      <c r="C89" s="11" t="s">
        <v>20</v>
      </c>
      <c r="D89" s="12" t="s">
        <v>675</v>
      </c>
      <c r="E89" s="11" t="s">
        <v>242</v>
      </c>
      <c r="F89" s="17">
        <v>250</v>
      </c>
    </row>
    <row r="90" spans="1:6" x14ac:dyDescent="0.25">
      <c r="A90" s="10">
        <v>101743</v>
      </c>
      <c r="B90" s="10" t="s">
        <v>107</v>
      </c>
      <c r="C90" s="11" t="s">
        <v>20</v>
      </c>
      <c r="D90" s="12" t="s">
        <v>613</v>
      </c>
      <c r="E90" s="11" t="s">
        <v>242</v>
      </c>
    </row>
    <row r="91" spans="1:6" x14ac:dyDescent="0.25">
      <c r="A91" s="10">
        <v>101744</v>
      </c>
      <c r="B91" s="10" t="s">
        <v>110</v>
      </c>
      <c r="C91" s="11" t="s">
        <v>20</v>
      </c>
      <c r="D91" s="12" t="s">
        <v>614</v>
      </c>
      <c r="E91" s="11" t="s">
        <v>242</v>
      </c>
    </row>
    <row r="92" spans="1:6" x14ac:dyDescent="0.25">
      <c r="A92" s="10">
        <v>101745</v>
      </c>
      <c r="B92" s="10" t="s">
        <v>114</v>
      </c>
      <c r="C92" s="11" t="s">
        <v>20</v>
      </c>
      <c r="D92" s="12" t="s">
        <v>396</v>
      </c>
      <c r="E92" s="11" t="s">
        <v>242</v>
      </c>
    </row>
    <row r="93" spans="1:6" x14ac:dyDescent="0.25">
      <c r="A93" s="10">
        <v>101746</v>
      </c>
      <c r="B93" s="10" t="s">
        <v>118</v>
      </c>
      <c r="C93" s="11" t="s">
        <v>20</v>
      </c>
      <c r="D93" s="12" t="s">
        <v>397</v>
      </c>
      <c r="E93" s="11" t="s">
        <v>242</v>
      </c>
    </row>
    <row r="94" spans="1:6" x14ac:dyDescent="0.25">
      <c r="A94" s="10">
        <v>101747</v>
      </c>
      <c r="B94" s="10" t="s">
        <v>123</v>
      </c>
      <c r="C94" s="11" t="s">
        <v>20</v>
      </c>
      <c r="D94" s="12" t="s">
        <v>398</v>
      </c>
      <c r="E94" s="11" t="s">
        <v>242</v>
      </c>
    </row>
    <row r="95" spans="1:6" x14ac:dyDescent="0.25">
      <c r="A95" s="10">
        <v>101748</v>
      </c>
      <c r="B95" s="10" t="s">
        <v>543</v>
      </c>
      <c r="C95" s="11" t="s">
        <v>20</v>
      </c>
      <c r="D95" s="12" t="s">
        <v>615</v>
      </c>
      <c r="E95" s="11" t="s">
        <v>242</v>
      </c>
    </row>
    <row r="96" spans="1:6" x14ac:dyDescent="0.25">
      <c r="A96" s="10">
        <v>101749</v>
      </c>
      <c r="B96" s="10" t="s">
        <v>128</v>
      </c>
      <c r="C96" s="11" t="s">
        <v>20</v>
      </c>
      <c r="D96" s="12" t="s">
        <v>399</v>
      </c>
      <c r="E96" s="11" t="s">
        <v>242</v>
      </c>
    </row>
    <row r="97" spans="1:6" x14ac:dyDescent="0.25">
      <c r="A97" s="10">
        <v>101750</v>
      </c>
      <c r="B97" s="10" t="s">
        <v>544</v>
      </c>
      <c r="C97" s="11" t="s">
        <v>20</v>
      </c>
      <c r="D97" s="12" t="s">
        <v>616</v>
      </c>
      <c r="E97" s="11" t="s">
        <v>242</v>
      </c>
    </row>
    <row r="98" spans="1:6" x14ac:dyDescent="0.25">
      <c r="A98" s="10">
        <v>101751</v>
      </c>
      <c r="B98" s="10" t="s">
        <v>545</v>
      </c>
      <c r="C98" s="11" t="s">
        <v>20</v>
      </c>
      <c r="D98" s="12" t="s">
        <v>617</v>
      </c>
      <c r="E98" s="11" t="s">
        <v>242</v>
      </c>
    </row>
    <row r="99" spans="1:6" x14ac:dyDescent="0.25">
      <c r="A99" s="10">
        <v>100971</v>
      </c>
      <c r="B99" s="10" t="s">
        <v>525</v>
      </c>
      <c r="C99" s="11" t="s">
        <v>20</v>
      </c>
      <c r="D99" s="12" t="s">
        <v>618</v>
      </c>
      <c r="E99" s="11" t="s">
        <v>242</v>
      </c>
      <c r="F99" s="17">
        <v>130</v>
      </c>
    </row>
    <row r="100" spans="1:6" x14ac:dyDescent="0.25">
      <c r="A100" s="10">
        <v>100972</v>
      </c>
      <c r="B100" s="10" t="s">
        <v>526</v>
      </c>
      <c r="C100" s="11" t="s">
        <v>20</v>
      </c>
      <c r="D100" s="12" t="s">
        <v>619</v>
      </c>
      <c r="E100" s="11" t="s">
        <v>242</v>
      </c>
      <c r="F100" s="17">
        <v>150</v>
      </c>
    </row>
    <row r="101" spans="1:6" x14ac:dyDescent="0.25">
      <c r="A101" s="10">
        <v>100973</v>
      </c>
      <c r="B101" s="10" t="s">
        <v>527</v>
      </c>
      <c r="C101" s="11" t="s">
        <v>20</v>
      </c>
      <c r="D101" s="12" t="s">
        <v>620</v>
      </c>
      <c r="E101" s="11" t="s">
        <v>242</v>
      </c>
      <c r="F101" s="17">
        <v>180</v>
      </c>
    </row>
    <row r="102" spans="1:6" x14ac:dyDescent="0.25">
      <c r="A102" s="10">
        <v>100974</v>
      </c>
      <c r="B102" s="10" t="s">
        <v>528</v>
      </c>
      <c r="C102" s="11" t="s">
        <v>20</v>
      </c>
      <c r="D102" s="12" t="s">
        <v>621</v>
      </c>
      <c r="E102" s="11" t="s">
        <v>242</v>
      </c>
      <c r="F102" s="17">
        <v>200</v>
      </c>
    </row>
    <row r="103" spans="1:6" x14ac:dyDescent="0.25">
      <c r="A103" s="10">
        <v>100976</v>
      </c>
      <c r="B103" s="10" t="s">
        <v>529</v>
      </c>
      <c r="C103" s="11" t="s">
        <v>20</v>
      </c>
      <c r="D103" s="12" t="s">
        <v>622</v>
      </c>
      <c r="E103" s="11" t="s">
        <v>242</v>
      </c>
      <c r="F103" s="17">
        <v>250</v>
      </c>
    </row>
    <row r="104" spans="1:6" x14ac:dyDescent="0.25">
      <c r="A104" s="10">
        <v>113183</v>
      </c>
      <c r="B104" s="10" t="s">
        <v>566</v>
      </c>
      <c r="C104" s="11" t="s">
        <v>20</v>
      </c>
      <c r="D104" s="12" t="s">
        <v>623</v>
      </c>
      <c r="E104" s="11" t="s">
        <v>242</v>
      </c>
      <c r="F104" s="17">
        <v>130</v>
      </c>
    </row>
    <row r="105" spans="1:6" x14ac:dyDescent="0.25">
      <c r="A105" s="10">
        <v>114575</v>
      </c>
      <c r="B105" s="10" t="s">
        <v>572</v>
      </c>
      <c r="C105" s="11" t="s">
        <v>20</v>
      </c>
      <c r="D105" s="12" t="s">
        <v>624</v>
      </c>
      <c r="E105" s="11" t="s">
        <v>242</v>
      </c>
      <c r="F105" s="17">
        <v>150</v>
      </c>
    </row>
    <row r="106" spans="1:6" x14ac:dyDescent="0.25">
      <c r="A106" s="10">
        <v>115005</v>
      </c>
      <c r="B106" s="10" t="s">
        <v>576</v>
      </c>
      <c r="C106" s="11" t="s">
        <v>20</v>
      </c>
      <c r="D106" s="12" t="s">
        <v>625</v>
      </c>
      <c r="E106" s="11" t="s">
        <v>242</v>
      </c>
      <c r="F106" s="17">
        <v>180</v>
      </c>
    </row>
    <row r="107" spans="1:6" x14ac:dyDescent="0.25">
      <c r="A107" s="10">
        <v>115242</v>
      </c>
      <c r="B107" s="10" t="s">
        <v>577</v>
      </c>
      <c r="C107" s="11" t="s">
        <v>20</v>
      </c>
      <c r="D107" s="12" t="s">
        <v>626</v>
      </c>
      <c r="E107" s="11" t="s">
        <v>242</v>
      </c>
      <c r="F107" s="17">
        <v>200</v>
      </c>
    </row>
    <row r="108" spans="1:6" x14ac:dyDescent="0.25">
      <c r="A108" s="10">
        <v>115942</v>
      </c>
      <c r="B108" s="10" t="s">
        <v>580</v>
      </c>
      <c r="C108" s="11" t="s">
        <v>20</v>
      </c>
      <c r="D108" s="12" t="s">
        <v>627</v>
      </c>
      <c r="E108" s="11" t="s">
        <v>242</v>
      </c>
      <c r="F108" s="17">
        <v>250</v>
      </c>
    </row>
    <row r="109" spans="1:6" x14ac:dyDescent="0.25">
      <c r="A109" s="10">
        <v>121266</v>
      </c>
      <c r="B109" s="10" t="s">
        <v>583</v>
      </c>
      <c r="C109" s="11" t="s">
        <v>20</v>
      </c>
      <c r="D109" s="12" t="s">
        <v>632</v>
      </c>
      <c r="E109" s="11" t="s">
        <v>242</v>
      </c>
      <c r="F109" s="17">
        <v>130</v>
      </c>
    </row>
    <row r="110" spans="1:6" x14ac:dyDescent="0.25">
      <c r="A110" s="10">
        <v>101215</v>
      </c>
      <c r="B110" s="10" t="s">
        <v>535</v>
      </c>
      <c r="C110" s="11" t="s">
        <v>20</v>
      </c>
      <c r="D110" s="12" t="s">
        <v>628</v>
      </c>
      <c r="E110" s="11" t="s">
        <v>242</v>
      </c>
      <c r="F110" s="17">
        <v>150</v>
      </c>
    </row>
    <row r="111" spans="1:6" x14ac:dyDescent="0.25">
      <c r="A111" s="10">
        <v>101216</v>
      </c>
      <c r="B111" s="10" t="s">
        <v>536</v>
      </c>
      <c r="C111" s="11" t="s">
        <v>20</v>
      </c>
      <c r="D111" s="12" t="s">
        <v>629</v>
      </c>
      <c r="E111" s="11" t="s">
        <v>242</v>
      </c>
      <c r="F111" s="17">
        <v>180</v>
      </c>
    </row>
    <row r="112" spans="1:6" x14ac:dyDescent="0.25">
      <c r="A112" s="10">
        <v>101217</v>
      </c>
      <c r="B112" s="10" t="s">
        <v>537</v>
      </c>
      <c r="C112" s="11" t="s">
        <v>20</v>
      </c>
      <c r="D112" s="12" t="s">
        <v>630</v>
      </c>
      <c r="E112" s="11" t="s">
        <v>242</v>
      </c>
      <c r="F112" s="17">
        <v>200</v>
      </c>
    </row>
    <row r="113" spans="1:6" x14ac:dyDescent="0.25">
      <c r="A113" s="10">
        <v>114704</v>
      </c>
      <c r="B113" s="10" t="s">
        <v>573</v>
      </c>
      <c r="C113" s="11" t="s">
        <v>20</v>
      </c>
      <c r="D113" s="12" t="s">
        <v>631</v>
      </c>
      <c r="E113" s="11" t="s">
        <v>242</v>
      </c>
      <c r="F113" s="17">
        <v>250</v>
      </c>
    </row>
    <row r="114" spans="1:6" x14ac:dyDescent="0.25">
      <c r="A114" s="10">
        <v>101178</v>
      </c>
      <c r="B114" s="10" t="s">
        <v>530</v>
      </c>
      <c r="C114" s="11" t="s">
        <v>20</v>
      </c>
      <c r="D114" s="12" t="s">
        <v>633</v>
      </c>
      <c r="E114" s="11" t="s">
        <v>242</v>
      </c>
      <c r="F114" s="17">
        <v>130</v>
      </c>
    </row>
    <row r="115" spans="1:6" x14ac:dyDescent="0.25">
      <c r="A115" s="10">
        <v>101179</v>
      </c>
      <c r="B115" s="10" t="s">
        <v>531</v>
      </c>
      <c r="C115" s="11" t="s">
        <v>20</v>
      </c>
      <c r="D115" s="12" t="s">
        <v>634</v>
      </c>
      <c r="E115" s="11" t="s">
        <v>242</v>
      </c>
      <c r="F115" s="17">
        <v>150</v>
      </c>
    </row>
    <row r="116" spans="1:6" x14ac:dyDescent="0.25">
      <c r="A116" s="10">
        <v>101180</v>
      </c>
      <c r="B116" s="10" t="s">
        <v>532</v>
      </c>
      <c r="C116" s="11" t="s">
        <v>20</v>
      </c>
      <c r="D116" s="12" t="s">
        <v>635</v>
      </c>
      <c r="E116" s="11" t="s">
        <v>242</v>
      </c>
      <c r="F116" s="17">
        <v>180</v>
      </c>
    </row>
    <row r="117" spans="1:6" x14ac:dyDescent="0.25">
      <c r="A117" s="10">
        <v>101181</v>
      </c>
      <c r="B117" s="10" t="s">
        <v>533</v>
      </c>
      <c r="C117" s="11" t="s">
        <v>20</v>
      </c>
      <c r="D117" s="12" t="s">
        <v>636</v>
      </c>
      <c r="E117" s="11" t="s">
        <v>242</v>
      </c>
      <c r="F117" s="17">
        <v>200</v>
      </c>
    </row>
    <row r="118" spans="1:6" x14ac:dyDescent="0.25">
      <c r="A118" s="10">
        <v>101182</v>
      </c>
      <c r="B118" s="10" t="s">
        <v>534</v>
      </c>
      <c r="C118" s="11" t="s">
        <v>20</v>
      </c>
      <c r="D118" s="12" t="s">
        <v>637</v>
      </c>
      <c r="E118" s="11" t="s">
        <v>242</v>
      </c>
      <c r="F118" s="17">
        <v>250</v>
      </c>
    </row>
    <row r="119" spans="1:6" x14ac:dyDescent="0.25">
      <c r="A119" s="10">
        <v>109711</v>
      </c>
      <c r="B119" s="10" t="s">
        <v>676</v>
      </c>
      <c r="C119" s="11" t="s">
        <v>20</v>
      </c>
      <c r="D119" s="12" t="s">
        <v>677</v>
      </c>
      <c r="E119" s="11" t="s">
        <v>242</v>
      </c>
      <c r="F119" s="17">
        <v>130</v>
      </c>
    </row>
    <row r="120" spans="1:6" x14ac:dyDescent="0.25">
      <c r="A120" s="10">
        <v>109688</v>
      </c>
      <c r="B120" s="10" t="s">
        <v>678</v>
      </c>
      <c r="C120" s="11" t="s">
        <v>20</v>
      </c>
      <c r="D120" s="12" t="s">
        <v>679</v>
      </c>
      <c r="E120" s="11" t="s">
        <v>242</v>
      </c>
      <c r="F120" s="17">
        <v>150</v>
      </c>
    </row>
    <row r="121" spans="1:6" x14ac:dyDescent="0.25">
      <c r="A121" s="10">
        <v>109689</v>
      </c>
      <c r="B121" s="10" t="s">
        <v>549</v>
      </c>
      <c r="C121" s="11" t="s">
        <v>20</v>
      </c>
      <c r="D121" s="12" t="s">
        <v>638</v>
      </c>
      <c r="E121" s="11" t="s">
        <v>242</v>
      </c>
      <c r="F121" s="17">
        <v>180</v>
      </c>
    </row>
    <row r="122" spans="1:6" x14ac:dyDescent="0.25">
      <c r="A122" s="10">
        <v>109715</v>
      </c>
      <c r="B122" s="10" t="s">
        <v>552</v>
      </c>
      <c r="C122" s="11" t="s">
        <v>20</v>
      </c>
      <c r="D122" s="12" t="s">
        <v>639</v>
      </c>
      <c r="E122" s="11" t="s">
        <v>242</v>
      </c>
      <c r="F122" s="17">
        <v>200</v>
      </c>
    </row>
    <row r="123" spans="1:6" x14ac:dyDescent="0.25">
      <c r="A123" s="10">
        <v>109720</v>
      </c>
      <c r="B123" s="10" t="s">
        <v>554</v>
      </c>
      <c r="C123" s="11" t="s">
        <v>20</v>
      </c>
      <c r="D123" s="12" t="s">
        <v>640</v>
      </c>
      <c r="E123" s="11" t="s">
        <v>242</v>
      </c>
      <c r="F123" s="17">
        <v>250</v>
      </c>
    </row>
    <row r="124" spans="1:6" x14ac:dyDescent="0.25">
      <c r="A124" s="10">
        <v>109718</v>
      </c>
      <c r="B124" s="10" t="s">
        <v>553</v>
      </c>
      <c r="C124" s="11" t="s">
        <v>20</v>
      </c>
      <c r="D124" s="12" t="s">
        <v>643</v>
      </c>
      <c r="E124" s="11" t="s">
        <v>242</v>
      </c>
      <c r="F124" s="17">
        <v>130</v>
      </c>
    </row>
    <row r="125" spans="1:6" x14ac:dyDescent="0.25">
      <c r="A125" s="10">
        <v>109721</v>
      </c>
      <c r="B125" s="10" t="s">
        <v>555</v>
      </c>
      <c r="C125" s="11" t="s">
        <v>20</v>
      </c>
      <c r="D125" s="12" t="s">
        <v>644</v>
      </c>
      <c r="E125" s="11" t="s">
        <v>242</v>
      </c>
      <c r="F125" s="17">
        <v>150</v>
      </c>
    </row>
    <row r="126" spans="1:6" x14ac:dyDescent="0.25">
      <c r="A126" s="10">
        <v>109698</v>
      </c>
      <c r="B126" s="10" t="s">
        <v>550</v>
      </c>
      <c r="C126" s="11" t="s">
        <v>20</v>
      </c>
      <c r="D126" s="12" t="s">
        <v>641</v>
      </c>
      <c r="E126" s="11" t="s">
        <v>242</v>
      </c>
      <c r="F126" s="17">
        <v>180</v>
      </c>
    </row>
    <row r="127" spans="1:6" x14ac:dyDescent="0.25">
      <c r="A127" s="10">
        <v>109701</v>
      </c>
      <c r="B127" s="10" t="s">
        <v>551</v>
      </c>
      <c r="C127" s="11" t="s">
        <v>20</v>
      </c>
      <c r="D127" s="12" t="s">
        <v>642</v>
      </c>
      <c r="E127" s="11" t="s">
        <v>242</v>
      </c>
      <c r="F127" s="17">
        <v>200</v>
      </c>
    </row>
  </sheetData>
  <autoFilter ref="A1:F127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Складская программа_06.11.</vt:lpstr>
      <vt:lpstr>PM25</vt:lpstr>
      <vt:lpstr>PM50</vt:lpstr>
      <vt:lpstr>ICS25</vt:lpstr>
      <vt:lpstr>'Складская программа_06.11.'!Область_печати</vt:lpstr>
      <vt:lpstr>'Складская программа_06.11.'!сшешуы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Rudyak Anton</dc:creator>
  <cp:lastModifiedBy>Lobanova Irina</cp:lastModifiedBy>
  <dcterms:created xsi:type="dcterms:W3CDTF">2020-11-03T13:49:57Z</dcterms:created>
  <dcterms:modified xsi:type="dcterms:W3CDTF">2020-11-09T06:58:38Z</dcterms:modified>
</cp:coreProperties>
</file>